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28920" yWindow="-120" windowWidth="29040" windowHeight="1584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F24" i="1" s="1"/>
  <c r="E23" i="1"/>
  <c r="F23" i="1" s="1"/>
  <c r="E19" i="1"/>
  <c r="E20" i="1"/>
  <c r="E21" i="1"/>
  <c r="E22" i="1"/>
  <c r="E18" i="1"/>
  <c r="E13" i="1"/>
  <c r="E14" i="1"/>
  <c r="E15" i="1"/>
  <c r="E16" i="1"/>
  <c r="E12" i="1"/>
  <c r="E8" i="1"/>
  <c r="E9" i="1"/>
  <c r="E10" i="1"/>
  <c r="E7" i="1"/>
  <c r="E5" i="1"/>
  <c r="E3" i="1"/>
  <c r="E4" i="1"/>
  <c r="E2" i="1"/>
  <c r="F7" i="1" l="1"/>
  <c r="F12" i="1"/>
  <c r="F2" i="1"/>
  <c r="F18" i="1"/>
  <c r="G25" i="1" l="1"/>
</calcChain>
</file>

<file path=xl/sharedStrings.xml><?xml version="1.0" encoding="utf-8"?>
<sst xmlns="http://schemas.openxmlformats.org/spreadsheetml/2006/main" count="32" uniqueCount="21">
  <si>
    <t>Cena Kč</t>
  </si>
  <si>
    <t>Celkem</t>
  </si>
  <si>
    <t>Počet kusů</t>
  </si>
  <si>
    <t>Materiál</t>
  </si>
  <si>
    <r>
      <t xml:space="preserve">Plochá měděná páska ACFB100U20 - </t>
    </r>
    <r>
      <rPr>
        <b/>
        <sz val="11"/>
        <color theme="1"/>
        <rFont val="Calibri"/>
        <family val="2"/>
        <charset val="238"/>
        <scheme val="minor"/>
      </rPr>
      <t>100m,</t>
    </r>
    <r>
      <rPr>
        <sz val="11"/>
        <color theme="1"/>
        <rFont val="Calibri"/>
        <family val="2"/>
        <charset val="238"/>
        <scheme val="minor"/>
      </rPr>
      <t xml:space="preserve"> šířka 2cm, tloušťka 0,15mm</t>
    </r>
  </si>
  <si>
    <r>
      <t xml:space="preserve">Ochranná lepící páska IS - </t>
    </r>
    <r>
      <rPr>
        <b/>
        <sz val="11"/>
        <color theme="1"/>
        <rFont val="Calibri"/>
        <family val="2"/>
        <charset val="238"/>
        <scheme val="minor"/>
      </rPr>
      <t>50m</t>
    </r>
  </si>
  <si>
    <t>Celkem podlaží Kč</t>
  </si>
  <si>
    <t>Dohromady Kč</t>
  </si>
  <si>
    <r>
      <t xml:space="preserve">Plochá měděná páska ACFB50U10 - </t>
    </r>
    <r>
      <rPr>
        <b/>
        <sz val="11"/>
        <color theme="1"/>
        <rFont val="Calibri"/>
        <family val="2"/>
        <charset val="238"/>
        <scheme val="minor"/>
      </rPr>
      <t>50m,</t>
    </r>
    <r>
      <rPr>
        <sz val="11"/>
        <color theme="1"/>
        <rFont val="Calibri"/>
        <family val="2"/>
        <charset val="238"/>
        <scheme val="minor"/>
      </rPr>
      <t xml:space="preserve"> šířka 2cm, tloušťka 0,15mm</t>
    </r>
  </si>
  <si>
    <t>Zesilovač IS D7-2  (1U)</t>
  </si>
  <si>
    <t>Zesilovač IS D10-2  (1U)</t>
  </si>
  <si>
    <t xml:space="preserve">125-519_01_3.09 Koncertní sál 2.NP </t>
  </si>
  <si>
    <t xml:space="preserve">Zesilovač ILD </t>
  </si>
  <si>
    <t>Referenční poslechový přijímač IS</t>
  </si>
  <si>
    <t>ILR 3</t>
  </si>
  <si>
    <t>125-519_02_3.09 Koncertní sál 3.NP Zadní část balkónu</t>
  </si>
  <si>
    <t>125-519_03_4.10 Koncertní sál 4.NP Kruhový balkón</t>
  </si>
  <si>
    <t>125-519_04_5.09a Koncertní sál 5.NP Balkón</t>
  </si>
  <si>
    <t>Večerní pokladna 1.01d</t>
  </si>
  <si>
    <r>
      <t xml:space="preserve">Stíněný kabel "Starquad"2,5mm - </t>
    </r>
    <r>
      <rPr>
        <b/>
        <u/>
        <sz val="11"/>
        <color theme="1"/>
        <rFont val="Calibri"/>
        <family val="2"/>
        <charset val="238"/>
        <scheme val="minor"/>
      </rPr>
      <t>40m</t>
    </r>
  </si>
  <si>
    <t>Stíněný kabel "Starquad"2,5mm - 40m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</si>
</sst>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8" xfId="0" applyFont="1" applyBorder="1"/>
    <xf numFmtId="0" fontId="0" fillId="0" borderId="3" xfId="0" applyBorder="1" applyAlignmen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3" xfId="0" applyFont="1" applyBorder="1"/>
    <xf numFmtId="0" fontId="0" fillId="0" borderId="5" xfId="0" applyFont="1" applyBorder="1" applyAlignment="1"/>
    <xf numFmtId="0" fontId="0" fillId="0" borderId="6" xfId="0" applyFont="1" applyBorder="1" applyAlignment="1"/>
    <xf numFmtId="0" fontId="0" fillId="0" borderId="7" xfId="0" applyFont="1" applyBorder="1" applyAlignment="1"/>
    <xf numFmtId="0" fontId="0" fillId="0" borderId="3" xfId="0" applyFont="1" applyBorder="1" applyAlignment="1"/>
    <xf numFmtId="0" fontId="0" fillId="0" borderId="4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zoomScaleNormal="100" workbookViewId="0">
      <selection activeCell="F11" sqref="F11"/>
    </sheetView>
  </sheetViews>
  <sheetFormatPr defaultRowHeight="15" x14ac:dyDescent="0.25"/>
  <cols>
    <col min="1" max="1" width="48.28515625" customWidth="1"/>
    <col min="2" max="2" width="63.140625" customWidth="1"/>
    <col min="3" max="3" width="11" customWidth="1"/>
    <col min="4" max="4" width="10.42578125" customWidth="1"/>
    <col min="5" max="5" width="20.7109375" customWidth="1"/>
    <col min="6" max="6" width="29.140625" customWidth="1"/>
    <col min="7" max="7" width="22.140625" customWidth="1"/>
    <col min="11" max="11" width="12.42578125" customWidth="1"/>
  </cols>
  <sheetData>
    <row r="1" spans="1:13" x14ac:dyDescent="0.25">
      <c r="A1" s="3" t="s">
        <v>11</v>
      </c>
      <c r="B1" s="3" t="s">
        <v>3</v>
      </c>
      <c r="C1" s="3" t="s">
        <v>2</v>
      </c>
      <c r="D1" s="3" t="s">
        <v>0</v>
      </c>
      <c r="E1" s="3" t="s">
        <v>6</v>
      </c>
      <c r="F1" s="3" t="s">
        <v>7</v>
      </c>
      <c r="G1" s="3" t="s">
        <v>1</v>
      </c>
    </row>
    <row r="2" spans="1:13" x14ac:dyDescent="0.25">
      <c r="A2" s="10"/>
      <c r="B2" s="5" t="s">
        <v>10</v>
      </c>
      <c r="C2" s="6">
        <v>1</v>
      </c>
      <c r="D2" s="7"/>
      <c r="E2" s="5">
        <f>C2*D2</f>
        <v>0</v>
      </c>
      <c r="F2" s="21">
        <f>SUM(E2:E5)</f>
        <v>0</v>
      </c>
      <c r="G2" s="17"/>
      <c r="M2" s="2"/>
    </row>
    <row r="3" spans="1:13" x14ac:dyDescent="0.25">
      <c r="A3" s="11"/>
      <c r="B3" s="5" t="s">
        <v>4</v>
      </c>
      <c r="C3" s="8">
        <v>6</v>
      </c>
      <c r="D3" s="7"/>
      <c r="E3" s="5">
        <f t="shared" ref="E3:E4" si="0">C3*D3</f>
        <v>0</v>
      </c>
      <c r="F3" s="22"/>
      <c r="G3" s="18"/>
      <c r="K3" s="2"/>
      <c r="L3" s="2"/>
    </row>
    <row r="4" spans="1:13" x14ac:dyDescent="0.25">
      <c r="A4" s="11"/>
      <c r="B4" s="5" t="s">
        <v>5</v>
      </c>
      <c r="C4" s="8">
        <v>12</v>
      </c>
      <c r="D4" s="7"/>
      <c r="E4" s="5">
        <f t="shared" si="0"/>
        <v>0</v>
      </c>
      <c r="F4" s="22"/>
      <c r="G4" s="18"/>
    </row>
    <row r="5" spans="1:13" x14ac:dyDescent="0.25">
      <c r="A5" s="11"/>
      <c r="B5" s="9" t="s">
        <v>19</v>
      </c>
      <c r="C5" s="6">
        <v>1</v>
      </c>
      <c r="D5" s="7"/>
      <c r="E5" s="5">
        <f>C5*D5</f>
        <v>0</v>
      </c>
      <c r="F5" s="23"/>
      <c r="G5" s="18"/>
    </row>
    <row r="6" spans="1:13" x14ac:dyDescent="0.25">
      <c r="A6" s="20" t="s">
        <v>15</v>
      </c>
      <c r="B6" s="16"/>
      <c r="C6" s="16"/>
      <c r="D6" s="24"/>
      <c r="E6" s="24"/>
      <c r="F6" s="25"/>
      <c r="G6" s="18"/>
    </row>
    <row r="7" spans="1:13" x14ac:dyDescent="0.25">
      <c r="A7" s="11"/>
      <c r="B7" s="5" t="s">
        <v>9</v>
      </c>
      <c r="C7" s="6">
        <v>1</v>
      </c>
      <c r="D7" s="7"/>
      <c r="E7" s="5">
        <f>C7*D7</f>
        <v>0</v>
      </c>
      <c r="F7" s="21">
        <f>SUM(E7:E10)</f>
        <v>0</v>
      </c>
      <c r="G7" s="18"/>
    </row>
    <row r="8" spans="1:13" x14ac:dyDescent="0.25">
      <c r="A8" s="11"/>
      <c r="B8" s="5" t="s">
        <v>4</v>
      </c>
      <c r="C8" s="8">
        <v>2</v>
      </c>
      <c r="D8" s="7"/>
      <c r="E8" s="5">
        <f t="shared" ref="E8:E10" si="1">C8*D8</f>
        <v>0</v>
      </c>
      <c r="F8" s="22"/>
      <c r="G8" s="18"/>
    </row>
    <row r="9" spans="1:13" x14ac:dyDescent="0.25">
      <c r="A9" s="11"/>
      <c r="B9" s="5" t="s">
        <v>5</v>
      </c>
      <c r="C9" s="8">
        <v>4</v>
      </c>
      <c r="D9" s="7"/>
      <c r="E9" s="5">
        <f t="shared" si="1"/>
        <v>0</v>
      </c>
      <c r="F9" s="22"/>
      <c r="G9" s="18"/>
    </row>
    <row r="10" spans="1:13" x14ac:dyDescent="0.25">
      <c r="A10" s="11"/>
      <c r="B10" s="9" t="s">
        <v>19</v>
      </c>
      <c r="C10" s="8">
        <v>1</v>
      </c>
      <c r="D10" s="7"/>
      <c r="E10" s="5">
        <f t="shared" si="1"/>
        <v>0</v>
      </c>
      <c r="F10" s="23"/>
      <c r="G10" s="18"/>
    </row>
    <row r="11" spans="1:13" x14ac:dyDescent="0.25">
      <c r="A11" s="20" t="s">
        <v>16</v>
      </c>
      <c r="B11" s="16"/>
      <c r="C11" s="16"/>
      <c r="D11" s="24"/>
      <c r="E11" s="24"/>
      <c r="F11" s="25"/>
      <c r="G11" s="18"/>
    </row>
    <row r="12" spans="1:13" x14ac:dyDescent="0.25">
      <c r="A12" s="11"/>
      <c r="B12" s="5" t="s">
        <v>9</v>
      </c>
      <c r="C12" s="8">
        <v>1</v>
      </c>
      <c r="D12" s="7"/>
      <c r="E12" s="5">
        <f>C12*D12</f>
        <v>0</v>
      </c>
      <c r="F12" s="21">
        <f>SUM(E12:E16)</f>
        <v>0</v>
      </c>
      <c r="G12" s="18"/>
    </row>
    <row r="13" spans="1:13" x14ac:dyDescent="0.25">
      <c r="A13" s="11"/>
      <c r="B13" s="5" t="s">
        <v>4</v>
      </c>
      <c r="C13" s="8">
        <v>2</v>
      </c>
      <c r="D13" s="7"/>
      <c r="E13" s="5">
        <f t="shared" ref="E13:E16" si="2">C13*D13</f>
        <v>0</v>
      </c>
      <c r="F13" s="22"/>
      <c r="G13" s="18"/>
      <c r="K13" s="1"/>
      <c r="L13" s="1"/>
    </row>
    <row r="14" spans="1:13" x14ac:dyDescent="0.25">
      <c r="A14" s="11"/>
      <c r="B14" s="5" t="s">
        <v>8</v>
      </c>
      <c r="C14" s="8">
        <v>1</v>
      </c>
      <c r="D14" s="7"/>
      <c r="E14" s="5">
        <f t="shared" si="2"/>
        <v>0</v>
      </c>
      <c r="F14" s="22"/>
      <c r="G14" s="18"/>
      <c r="K14" s="2"/>
      <c r="L14" s="2"/>
      <c r="M14" s="2"/>
    </row>
    <row r="15" spans="1:13" x14ac:dyDescent="0.25">
      <c r="A15" s="11"/>
      <c r="B15" s="5" t="s">
        <v>5</v>
      </c>
      <c r="C15" s="8">
        <v>5</v>
      </c>
      <c r="D15" s="7"/>
      <c r="E15" s="5">
        <f t="shared" si="2"/>
        <v>0</v>
      </c>
      <c r="F15" s="22"/>
      <c r="G15" s="18"/>
    </row>
    <row r="16" spans="1:13" x14ac:dyDescent="0.25">
      <c r="A16" s="11"/>
      <c r="B16" s="9" t="s">
        <v>19</v>
      </c>
      <c r="C16" s="8">
        <v>1</v>
      </c>
      <c r="D16" s="7"/>
      <c r="E16" s="5">
        <f t="shared" si="2"/>
        <v>0</v>
      </c>
      <c r="F16" s="23"/>
      <c r="G16" s="18"/>
      <c r="K16" s="2"/>
      <c r="L16" s="2"/>
    </row>
    <row r="17" spans="1:13" x14ac:dyDescent="0.25">
      <c r="A17" s="20" t="s">
        <v>17</v>
      </c>
      <c r="B17" s="16"/>
      <c r="C17" s="16"/>
      <c r="D17" s="24"/>
      <c r="E17" s="24"/>
      <c r="F17" s="25"/>
      <c r="G17" s="18"/>
    </row>
    <row r="18" spans="1:13" x14ac:dyDescent="0.25">
      <c r="A18" s="11"/>
      <c r="B18" s="5" t="s">
        <v>9</v>
      </c>
      <c r="C18" s="8">
        <v>1</v>
      </c>
      <c r="D18" s="7"/>
      <c r="E18" s="5">
        <f>C18*D18</f>
        <v>0</v>
      </c>
      <c r="F18" s="21">
        <f>SUM(E18:E22)</f>
        <v>0</v>
      </c>
      <c r="G18" s="18"/>
      <c r="K18" s="1"/>
      <c r="L18" s="1"/>
    </row>
    <row r="19" spans="1:13" x14ac:dyDescent="0.25">
      <c r="A19" s="11"/>
      <c r="B19" s="5" t="s">
        <v>4</v>
      </c>
      <c r="C19" s="8">
        <v>2</v>
      </c>
      <c r="D19" s="7"/>
      <c r="E19" s="5">
        <f t="shared" ref="E19:E22" si="3">C19*D19</f>
        <v>0</v>
      </c>
      <c r="F19" s="22"/>
      <c r="G19" s="18"/>
      <c r="K19" s="2"/>
      <c r="L19" s="2"/>
    </row>
    <row r="20" spans="1:13" x14ac:dyDescent="0.25">
      <c r="A20" s="11"/>
      <c r="B20" s="5" t="s">
        <v>8</v>
      </c>
      <c r="C20" s="8">
        <v>1</v>
      </c>
      <c r="D20" s="7"/>
      <c r="E20" s="5">
        <f t="shared" si="3"/>
        <v>0</v>
      </c>
      <c r="F20" s="22"/>
      <c r="G20" s="18"/>
    </row>
    <row r="21" spans="1:13" x14ac:dyDescent="0.25">
      <c r="A21" s="11"/>
      <c r="B21" s="5" t="s">
        <v>5</v>
      </c>
      <c r="C21" s="8">
        <v>5</v>
      </c>
      <c r="D21" s="7"/>
      <c r="E21" s="5">
        <f t="shared" si="3"/>
        <v>0</v>
      </c>
      <c r="F21" s="22"/>
      <c r="G21" s="18"/>
    </row>
    <row r="22" spans="1:13" x14ac:dyDescent="0.25">
      <c r="A22" s="12"/>
      <c r="B22" s="3" t="s">
        <v>20</v>
      </c>
      <c r="C22" s="8">
        <v>1</v>
      </c>
      <c r="D22" s="7"/>
      <c r="E22" s="5">
        <f t="shared" si="3"/>
        <v>0</v>
      </c>
      <c r="F22" s="23"/>
      <c r="G22" s="18"/>
    </row>
    <row r="23" spans="1:13" x14ac:dyDescent="0.25">
      <c r="A23" s="3" t="s">
        <v>18</v>
      </c>
      <c r="B23" s="4" t="s">
        <v>12</v>
      </c>
      <c r="C23" s="8">
        <v>3</v>
      </c>
      <c r="D23" s="7"/>
      <c r="E23" s="5">
        <f>C23*D23</f>
        <v>0</v>
      </c>
      <c r="F23" s="5">
        <f>SUM(E23)</f>
        <v>0</v>
      </c>
      <c r="G23" s="18"/>
    </row>
    <row r="24" spans="1:13" ht="15.75" thickBot="1" x14ac:dyDescent="0.3">
      <c r="A24" s="3" t="s">
        <v>13</v>
      </c>
      <c r="B24" s="4" t="s">
        <v>14</v>
      </c>
      <c r="C24" s="8">
        <v>1</v>
      </c>
      <c r="D24" s="7"/>
      <c r="E24" s="5">
        <f>C24*D24</f>
        <v>0</v>
      </c>
      <c r="F24" s="5">
        <f>SUM(E24)</f>
        <v>0</v>
      </c>
      <c r="G24" s="19"/>
    </row>
    <row r="25" spans="1:13" ht="15.75" thickBot="1" x14ac:dyDescent="0.3">
      <c r="A25" s="13"/>
      <c r="B25" s="14"/>
      <c r="C25" s="14"/>
      <c r="D25" s="14"/>
      <c r="E25" s="14"/>
      <c r="F25" s="14"/>
      <c r="G25" s="15">
        <f>SUM(F18:F24,F12,F7,F2)</f>
        <v>0</v>
      </c>
    </row>
    <row r="26" spans="1:13" x14ac:dyDescent="0.25">
      <c r="M26" s="2"/>
    </row>
  </sheetData>
  <mergeCells count="10">
    <mergeCell ref="A25:F25"/>
    <mergeCell ref="A12:A16"/>
    <mergeCell ref="A18:A22"/>
    <mergeCell ref="G2:G24"/>
    <mergeCell ref="F12:F16"/>
    <mergeCell ref="F18:F22"/>
    <mergeCell ref="A2:A5"/>
    <mergeCell ref="A7:A10"/>
    <mergeCell ref="F2:F5"/>
    <mergeCell ref="F7:F10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Poláček</dc:creator>
  <cp:lastModifiedBy>Uzivatel</cp:lastModifiedBy>
  <dcterms:created xsi:type="dcterms:W3CDTF">2021-10-17T19:03:11Z</dcterms:created>
  <dcterms:modified xsi:type="dcterms:W3CDTF">2024-01-11T15:04:01Z</dcterms:modified>
</cp:coreProperties>
</file>