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BKOM\OPS\Veřejné zakázky 2025\středisko 2300\dodávky\OŘ\Pneuservis\"/>
    </mc:Choice>
  </mc:AlternateContent>
  <xr:revisionPtr revIDLastSave="0" documentId="8_{3505EA37-284A-44A7-AA46-B717EBEDB94C}" xr6:coauthVersionLast="47" xr6:coauthVersionMax="47" xr10:uidLastSave="{00000000-0000-0000-0000-000000000000}"/>
  <bookViews>
    <workbookView xWindow="-120" yWindow="-120" windowWidth="29040" windowHeight="15720" xr2:uid="{735C4D16-0416-485C-96B8-37E222F9F2BF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L11" i="1"/>
  <c r="L10" i="1"/>
  <c r="L9" i="1"/>
  <c r="L8" i="1"/>
  <c r="L7" i="1"/>
  <c r="L6" i="1"/>
  <c r="L12" i="1" l="1"/>
</calcChain>
</file>

<file path=xl/sharedStrings.xml><?xml version="1.0" encoding="utf-8"?>
<sst xmlns="http://schemas.openxmlformats.org/spreadsheetml/2006/main" count="40" uniqueCount="38">
  <si>
    <r>
      <t>a)</t>
    </r>
    <r>
      <rPr>
        <sz val="7"/>
        <color theme="1"/>
        <rFont val="Times New Roman"/>
        <family val="1"/>
        <charset val="238"/>
      </rPr>
      <t xml:space="preserve">     </t>
    </r>
    <r>
      <rPr>
        <sz val="11"/>
        <color theme="1"/>
        <rFont val="Calibri"/>
        <family val="2"/>
        <charset val="238"/>
        <scheme val="minor"/>
      </rPr>
      <t>Matador 315/80R 22,5</t>
    </r>
  </si>
  <si>
    <r>
      <t>b)</t>
    </r>
    <r>
      <rPr>
        <sz val="7"/>
        <color theme="1"/>
        <rFont val="Times New Roman"/>
        <family val="1"/>
        <charset val="238"/>
      </rPr>
      <t xml:space="preserve">     </t>
    </r>
    <r>
      <rPr>
        <sz val="11"/>
        <color theme="1"/>
        <rFont val="Calibri"/>
        <family val="2"/>
        <charset val="238"/>
        <scheme val="minor"/>
      </rPr>
      <t>Barum 385/65 R 22,5</t>
    </r>
  </si>
  <si>
    <r>
      <t>c)</t>
    </r>
    <r>
      <rPr>
        <sz val="7"/>
        <color theme="1"/>
        <rFont val="Times New Roman"/>
        <family val="1"/>
        <charset val="238"/>
      </rPr>
      <t xml:space="preserve">     </t>
    </r>
    <r>
      <rPr>
        <sz val="11"/>
        <color theme="1"/>
        <rFont val="Calibri"/>
        <family val="2"/>
        <charset val="238"/>
        <scheme val="minor"/>
      </rPr>
      <t>Semperit van-life 2 225/70 R15</t>
    </r>
  </si>
  <si>
    <r>
      <t>d)</t>
    </r>
    <r>
      <rPr>
        <sz val="7"/>
        <color theme="1"/>
        <rFont val="Times New Roman"/>
        <family val="1"/>
        <charset val="238"/>
      </rPr>
      <t xml:space="preserve">     </t>
    </r>
    <r>
      <rPr>
        <sz val="11"/>
        <color theme="1"/>
        <rFont val="Calibri"/>
        <family val="2"/>
        <charset val="238"/>
        <scheme val="minor"/>
      </rPr>
      <t xml:space="preserve">Barum Bravuris 5HM 195/55 R 15  </t>
    </r>
  </si>
  <si>
    <r>
      <t>e)</t>
    </r>
    <r>
      <rPr>
        <sz val="7"/>
        <color theme="1"/>
        <rFont val="Times New Roman"/>
        <family val="1"/>
        <charset val="238"/>
      </rPr>
      <t xml:space="preserve">     </t>
    </r>
    <r>
      <rPr>
        <sz val="11"/>
        <color theme="1"/>
        <rFont val="Calibri"/>
        <family val="2"/>
        <charset val="238"/>
        <scheme val="minor"/>
      </rPr>
      <t>Barum Polaris 5 195/65 R15</t>
    </r>
  </si>
  <si>
    <r>
      <t>f)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Semperit Speed-grip 5 205/45 R17</t>
    </r>
  </si>
  <si>
    <t>80 ks</t>
  </si>
  <si>
    <t>≤14“</t>
  </si>
  <si>
    <t>130 ks</t>
  </si>
  <si>
    <t>15“</t>
  </si>
  <si>
    <t>260 ks</t>
  </si>
  <si>
    <t>16“</t>
  </si>
  <si>
    <t>90 ks</t>
  </si>
  <si>
    <t>≥17“</t>
  </si>
  <si>
    <t xml:space="preserve">Předpokládaný počet uskladnění/1 rok </t>
  </si>
  <si>
    <t>Podle průměru kola</t>
  </si>
  <si>
    <t>Cena pneu v Kč bez DPH za předpokládaný odběr</t>
  </si>
  <si>
    <t>Cena za demontáž, montáž z osy na osu za předpokládaný odběr a rozměru Kč bez DPH</t>
  </si>
  <si>
    <r>
      <t>Mobilní servis cena</t>
    </r>
    <r>
      <rPr>
        <b/>
        <sz val="8"/>
        <color theme="1"/>
        <rFont val="Calibri"/>
        <family val="2"/>
        <charset val="238"/>
        <scheme val="minor"/>
      </rPr>
      <t>  </t>
    </r>
    <r>
      <rPr>
        <b/>
        <sz val="11"/>
        <color theme="1"/>
        <rFont val="Calibri"/>
        <family val="2"/>
        <charset val="238"/>
        <scheme val="minor"/>
      </rPr>
      <t>v Kč bez DPH</t>
    </r>
  </si>
  <si>
    <t xml:space="preserve">Celková nabídková cena v Kč bez DPH </t>
  </si>
  <si>
    <t>B) Uskladnění pneumatik</t>
  </si>
  <si>
    <t>Celková nabídková cena  v Kč bez DPH</t>
  </si>
  <si>
    <r>
      <t xml:space="preserve">Cena za jeden kus pneu bez DPH v Kč bez DPH </t>
    </r>
    <r>
      <rPr>
        <sz val="9"/>
        <color theme="1"/>
        <rFont val="Calibri"/>
        <family val="2"/>
        <charset val="238"/>
        <scheme val="minor"/>
      </rPr>
      <t>(nezapočítává se do celkové ceny)</t>
    </r>
  </si>
  <si>
    <r>
      <t xml:space="preserve">Cena za jednu demontáž, montáž z osy na osu dle daného rozměru v Kč bez DPH </t>
    </r>
    <r>
      <rPr>
        <sz val="9"/>
        <color theme="1"/>
        <rFont val="Calibri"/>
        <family val="2"/>
        <charset val="238"/>
        <scheme val="minor"/>
      </rPr>
      <t xml:space="preserve"> (nezapočítává se do celkové ceny)</t>
    </r>
  </si>
  <si>
    <r>
      <t xml:space="preserve">Cena v Kč bez DPH za uskladnění 1 ks kola/1 den </t>
    </r>
    <r>
      <rPr>
        <sz val="9"/>
        <color theme="1"/>
        <rFont val="Calibri"/>
        <family val="2"/>
        <charset val="238"/>
        <scheme val="minor"/>
      </rPr>
      <t>(nezapočítává se do celkové ceny)</t>
    </r>
  </si>
  <si>
    <t>Rozměr a popis pneu (účastník vyplní pouze v případě viz *)</t>
  </si>
  <si>
    <r>
      <t>* Hodnoty označující spotřebu paliva/přilnavost na mokru/hlučnost jsou nejhorší možné, mohou být nabídnuty pneumatiky s lepšími hodnotami.</t>
    </r>
    <r>
      <rPr>
        <b/>
        <sz val="11"/>
        <color rgb="FFFF0000"/>
        <rFont val="Calibri"/>
        <family val="2"/>
        <charset val="238"/>
      </rPr>
      <t xml:space="preserve"> Pokud dodavatel nedisponuje výrobní značkou uvedenou ve specifikaci, může za podmínek zachování parametrů pneumatiky a kvalitativní řady zvolit jiného výrobce.</t>
    </r>
  </si>
  <si>
    <t>Celkem cena v Kč bez DPH (součet ceny ze zabarvených sloupců)</t>
  </si>
  <si>
    <t>Rozměr a popis pneu (přesná specifikace viz textové zadání v příloze č. 1 návrhu dohody)</t>
  </si>
  <si>
    <t>A) Dodávky pneumatik vč. příslušných služeb</t>
  </si>
  <si>
    <r>
      <t xml:space="preserve">Cena za jednu demontáž, montáž pneu z disku na disk dle daného rozměru v Kč bez DPH </t>
    </r>
    <r>
      <rPr>
        <sz val="9"/>
        <color theme="1"/>
        <rFont val="Calibri"/>
        <family val="2"/>
        <charset val="238"/>
        <scheme val="minor"/>
      </rPr>
      <t xml:space="preserve"> (nezapočítává se do celkové ceny)</t>
    </r>
  </si>
  <si>
    <t>Příloha č. 1 Cenová kalkulace</t>
  </si>
  <si>
    <t>Předpokládaný odběr za 1 rok</t>
  </si>
  <si>
    <t>20 Ks</t>
  </si>
  <si>
    <t>30 Ks</t>
  </si>
  <si>
    <t xml:space="preserve"> Cena v Kč bez DPH za předpokládaný počet uskladněných kol/1 rok </t>
  </si>
  <si>
    <t>24 Ks</t>
  </si>
  <si>
    <t>40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</si>
</sst>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7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justify" vertical="center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3" fillId="4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2" borderId="1" xfId="0" applyNumberFormat="1" applyFill="1" applyBorder="1" applyAlignment="1" applyProtection="1">
      <alignment horizontal="center" vertical="center" wrapText="1"/>
      <protection locked="0"/>
    </xf>
    <xf numFmtId="164" fontId="0" fillId="0" borderId="2" xfId="0" applyNumberFormat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justify" vertical="center"/>
    </xf>
    <xf numFmtId="0" fontId="9" fillId="0" borderId="5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right" vertical="center" wrapText="1"/>
    </xf>
    <xf numFmtId="0" fontId="8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7311D-0FF2-44D8-90A7-319EC454AF4D}">
  <sheetPr>
    <pageSetUpPr fitToPage="1"/>
  </sheetPr>
  <dimension ref="A1:L27"/>
  <sheetViews>
    <sheetView tabSelected="1" zoomScale="90" zoomScaleNormal="90" workbookViewId="0">
      <selection activeCell="A11" sqref="A11"/>
    </sheetView>
  </sheetViews>
  <sheetFormatPr defaultRowHeight="15" x14ac:dyDescent="0.25"/>
  <cols>
    <col min="1" max="2" width="20.7109375" customWidth="1"/>
    <col min="3" max="4" width="20.140625" customWidth="1"/>
    <col min="5" max="8" width="20.7109375" customWidth="1"/>
    <col min="9" max="9" width="13.140625" customWidth="1"/>
    <col min="10" max="10" width="8.7109375" customWidth="1"/>
    <col min="11" max="11" width="20.7109375" customWidth="1"/>
    <col min="12" max="12" width="26.85546875" customWidth="1"/>
  </cols>
  <sheetData>
    <row r="1" spans="1:12" ht="15.75" x14ac:dyDescent="0.25">
      <c r="A1" s="33" t="s">
        <v>31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ht="18.75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ht="18.75" customHeight="1" x14ac:dyDescent="0.25">
      <c r="A3" s="31" t="s">
        <v>29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2" ht="103.5" customHeight="1" x14ac:dyDescent="0.25">
      <c r="A4" s="28" t="s">
        <v>32</v>
      </c>
      <c r="B4" s="28" t="s">
        <v>28</v>
      </c>
      <c r="C4" s="28"/>
      <c r="D4" s="15" t="s">
        <v>25</v>
      </c>
      <c r="E4" s="28" t="s">
        <v>22</v>
      </c>
      <c r="F4" s="28" t="s">
        <v>16</v>
      </c>
      <c r="G4" s="28" t="s">
        <v>23</v>
      </c>
      <c r="H4" s="28" t="s">
        <v>30</v>
      </c>
      <c r="I4" s="28" t="s">
        <v>17</v>
      </c>
      <c r="J4" s="28"/>
      <c r="K4" s="28" t="s">
        <v>18</v>
      </c>
      <c r="L4" s="28" t="s">
        <v>27</v>
      </c>
    </row>
    <row r="5" spans="1:12" hidden="1" x14ac:dyDescent="0.25">
      <c r="A5" s="28"/>
      <c r="B5" s="28"/>
      <c r="C5" s="28"/>
      <c r="D5" s="12"/>
      <c r="E5" s="28"/>
      <c r="F5" s="28"/>
      <c r="G5" s="28"/>
      <c r="H5" s="28"/>
      <c r="I5" s="28"/>
      <c r="J5" s="28"/>
      <c r="K5" s="28"/>
      <c r="L5" s="28"/>
    </row>
    <row r="6" spans="1:12" ht="33" customHeight="1" x14ac:dyDescent="0.25">
      <c r="A6" s="3" t="s">
        <v>36</v>
      </c>
      <c r="B6" s="34" t="s">
        <v>0</v>
      </c>
      <c r="C6" s="34"/>
      <c r="D6" s="13"/>
      <c r="E6" s="17">
        <v>0</v>
      </c>
      <c r="F6" s="18">
        <v>0</v>
      </c>
      <c r="G6" s="17">
        <v>0</v>
      </c>
      <c r="H6" s="19"/>
      <c r="I6" s="29">
        <v>0</v>
      </c>
      <c r="J6" s="30"/>
      <c r="K6" s="18">
        <v>0</v>
      </c>
      <c r="L6" s="10">
        <f t="shared" ref="L6:L11" si="0">F6+I6+K6</f>
        <v>0</v>
      </c>
    </row>
    <row r="7" spans="1:12" ht="33" customHeight="1" x14ac:dyDescent="0.25">
      <c r="A7" s="3" t="s">
        <v>33</v>
      </c>
      <c r="B7" s="34" t="s">
        <v>1</v>
      </c>
      <c r="C7" s="34"/>
      <c r="D7" s="13"/>
      <c r="E7" s="17">
        <v>0</v>
      </c>
      <c r="F7" s="18">
        <v>0</v>
      </c>
      <c r="G7" s="17">
        <v>0</v>
      </c>
      <c r="H7" s="19"/>
      <c r="I7" s="29">
        <v>0</v>
      </c>
      <c r="J7" s="30"/>
      <c r="K7" s="18">
        <v>0</v>
      </c>
      <c r="L7" s="10">
        <f t="shared" si="0"/>
        <v>0</v>
      </c>
    </row>
    <row r="8" spans="1:12" ht="33" customHeight="1" x14ac:dyDescent="0.25">
      <c r="A8" s="3" t="s">
        <v>34</v>
      </c>
      <c r="B8" s="34" t="s">
        <v>2</v>
      </c>
      <c r="C8" s="34"/>
      <c r="D8" s="13"/>
      <c r="E8" s="17">
        <v>0</v>
      </c>
      <c r="F8" s="18">
        <v>0</v>
      </c>
      <c r="G8" s="17">
        <v>0</v>
      </c>
      <c r="H8" s="19"/>
      <c r="I8" s="29">
        <v>0</v>
      </c>
      <c r="J8" s="30"/>
      <c r="K8" s="16"/>
      <c r="L8" s="10">
        <f t="shared" si="0"/>
        <v>0</v>
      </c>
    </row>
    <row r="9" spans="1:12" ht="33" customHeight="1" x14ac:dyDescent="0.25">
      <c r="A9" s="3" t="s">
        <v>36</v>
      </c>
      <c r="B9" s="34" t="s">
        <v>3</v>
      </c>
      <c r="C9" s="34"/>
      <c r="D9" s="13"/>
      <c r="E9" s="17">
        <v>0</v>
      </c>
      <c r="F9" s="18">
        <v>0</v>
      </c>
      <c r="G9" s="17">
        <v>0</v>
      </c>
      <c r="H9" s="19"/>
      <c r="I9" s="29">
        <v>0</v>
      </c>
      <c r="J9" s="30"/>
      <c r="K9" s="16"/>
      <c r="L9" s="10">
        <f t="shared" si="0"/>
        <v>0</v>
      </c>
    </row>
    <row r="10" spans="1:12" ht="33" customHeight="1" x14ac:dyDescent="0.25">
      <c r="A10" s="3" t="s">
        <v>37</v>
      </c>
      <c r="B10" s="34" t="s">
        <v>4</v>
      </c>
      <c r="C10" s="34"/>
      <c r="D10" s="13"/>
      <c r="E10" s="17">
        <v>0</v>
      </c>
      <c r="F10" s="18">
        <v>0</v>
      </c>
      <c r="G10" s="17">
        <v>0</v>
      </c>
      <c r="H10" s="19"/>
      <c r="I10" s="29">
        <v>0</v>
      </c>
      <c r="J10" s="30"/>
      <c r="K10" s="16"/>
      <c r="L10" s="10">
        <f t="shared" si="0"/>
        <v>0</v>
      </c>
    </row>
    <row r="11" spans="1:12" ht="33" customHeight="1" x14ac:dyDescent="0.25">
      <c r="A11" s="3" t="s">
        <v>33</v>
      </c>
      <c r="B11" s="34" t="s">
        <v>5</v>
      </c>
      <c r="C11" s="34"/>
      <c r="D11" s="13"/>
      <c r="E11" s="17">
        <v>0</v>
      </c>
      <c r="F11" s="18">
        <v>0</v>
      </c>
      <c r="G11" s="17">
        <v>0</v>
      </c>
      <c r="H11" s="19"/>
      <c r="I11" s="29">
        <v>0</v>
      </c>
      <c r="J11" s="30"/>
      <c r="K11" s="16"/>
      <c r="L11" s="10">
        <f t="shared" si="0"/>
        <v>0</v>
      </c>
    </row>
    <row r="12" spans="1:12" ht="34.5" customHeight="1" x14ac:dyDescent="0.25">
      <c r="A12" s="32" t="s">
        <v>19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8">
        <f>SUM(L6:L11)</f>
        <v>0</v>
      </c>
    </row>
    <row r="13" spans="1:12" ht="33" customHeight="1" x14ac:dyDescent="0.25">
      <c r="A13" s="26" t="s">
        <v>26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</row>
    <row r="14" spans="1:12" ht="33" customHeight="1" x14ac:dyDescent="0.25">
      <c r="A14" s="11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</row>
    <row r="15" spans="1:12" ht="33" customHeight="1" x14ac:dyDescent="0.25">
      <c r="A15" s="11"/>
      <c r="B15" s="11"/>
      <c r="C15" s="6"/>
      <c r="D15" s="6"/>
      <c r="E15" s="6"/>
      <c r="F15" s="6"/>
      <c r="G15" s="6"/>
      <c r="H15" s="6"/>
      <c r="I15" s="6"/>
      <c r="J15" s="6"/>
      <c r="K15" s="6"/>
      <c r="L15" s="7"/>
    </row>
    <row r="16" spans="1:12" ht="24.75" customHeight="1" x14ac:dyDescent="0.25">
      <c r="A16" s="24" t="s">
        <v>20</v>
      </c>
      <c r="B16" s="25"/>
      <c r="C16" s="25"/>
      <c r="D16" s="25"/>
      <c r="E16" s="20"/>
      <c r="F16" s="6"/>
      <c r="G16" s="6"/>
      <c r="H16" s="6"/>
      <c r="I16" s="6"/>
      <c r="J16" s="6"/>
      <c r="K16" s="7"/>
    </row>
    <row r="17" spans="1:12" ht="66.95" customHeight="1" x14ac:dyDescent="0.25">
      <c r="A17" s="4" t="s">
        <v>14</v>
      </c>
      <c r="B17" s="4" t="s">
        <v>15</v>
      </c>
      <c r="C17" s="4" t="s">
        <v>24</v>
      </c>
      <c r="D17" s="4" t="s">
        <v>35</v>
      </c>
    </row>
    <row r="18" spans="1:12" ht="33" customHeight="1" x14ac:dyDescent="0.25">
      <c r="A18" s="3" t="s">
        <v>6</v>
      </c>
      <c r="B18" s="3" t="s">
        <v>7</v>
      </c>
      <c r="C18" s="17">
        <v>0</v>
      </c>
      <c r="D18" s="18">
        <v>0</v>
      </c>
    </row>
    <row r="19" spans="1:12" ht="33" customHeight="1" x14ac:dyDescent="0.25">
      <c r="A19" s="3" t="s">
        <v>8</v>
      </c>
      <c r="B19" s="3" t="s">
        <v>9</v>
      </c>
      <c r="C19" s="17">
        <v>0</v>
      </c>
      <c r="D19" s="18">
        <v>0</v>
      </c>
    </row>
    <row r="20" spans="1:12" ht="33" customHeight="1" x14ac:dyDescent="0.25">
      <c r="A20" s="3" t="s">
        <v>10</v>
      </c>
      <c r="B20" s="3" t="s">
        <v>11</v>
      </c>
      <c r="C20" s="17">
        <v>0</v>
      </c>
      <c r="D20" s="18">
        <v>0</v>
      </c>
    </row>
    <row r="21" spans="1:12" ht="33" customHeight="1" x14ac:dyDescent="0.25">
      <c r="A21" s="3" t="s">
        <v>12</v>
      </c>
      <c r="B21" s="3" t="s">
        <v>13</v>
      </c>
      <c r="C21" s="17">
        <v>0</v>
      </c>
      <c r="D21" s="18">
        <v>0</v>
      </c>
    </row>
    <row r="22" spans="1:12" ht="32.25" customHeight="1" x14ac:dyDescent="0.25">
      <c r="A22" s="21" t="s">
        <v>21</v>
      </c>
      <c r="B22" s="22"/>
      <c r="C22" s="23"/>
      <c r="D22" s="9">
        <f>SUM(D18:D21)</f>
        <v>0</v>
      </c>
    </row>
    <row r="23" spans="1:12" x14ac:dyDescent="0.25">
      <c r="A23" s="1"/>
      <c r="B23" s="2"/>
      <c r="C23" s="2"/>
      <c r="D23" s="2"/>
      <c r="E23" s="2"/>
    </row>
    <row r="24" spans="1:12" x14ac:dyDescent="0.25">
      <c r="A24" s="1"/>
      <c r="B24" s="2"/>
      <c r="C24" s="2"/>
      <c r="D24" s="2"/>
      <c r="E24" s="2"/>
    </row>
    <row r="25" spans="1:12" x14ac:dyDescent="0.25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</sheetData>
  <mergeCells count="27">
    <mergeCell ref="A1:L1"/>
    <mergeCell ref="B11:C11"/>
    <mergeCell ref="I11:J11"/>
    <mergeCell ref="B8:C8"/>
    <mergeCell ref="B9:C9"/>
    <mergeCell ref="B10:C10"/>
    <mergeCell ref="K4:K5"/>
    <mergeCell ref="L4:L5"/>
    <mergeCell ref="B6:C6"/>
    <mergeCell ref="I6:J6"/>
    <mergeCell ref="B7:C7"/>
    <mergeCell ref="I7:J7"/>
    <mergeCell ref="A4:A5"/>
    <mergeCell ref="H4:H5"/>
    <mergeCell ref="A3:L3"/>
    <mergeCell ref="A12:K12"/>
    <mergeCell ref="I10:J10"/>
    <mergeCell ref="I9:J9"/>
    <mergeCell ref="G4:G5"/>
    <mergeCell ref="F4:F5"/>
    <mergeCell ref="I4:J5"/>
    <mergeCell ref="A22:C22"/>
    <mergeCell ref="A16:D16"/>
    <mergeCell ref="A13:L13"/>
    <mergeCell ref="B4:C5"/>
    <mergeCell ref="E4:E5"/>
    <mergeCell ref="I8:J8"/>
  </mergeCells>
  <pageMargins left="0.7" right="0.7" top="0.78740157499999996" bottom="0.78740157499999996" header="0.3" footer="0.3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Dědáček Jakub, Mgr.</dc:creator>
  <cp:lastModifiedBy>Dědáček Jakub, Mgr.</cp:lastModifiedBy>
  <cp:lastPrinted>2022-02-14T05:45:24Z</cp:lastPrinted>
  <dcterms:created xsi:type="dcterms:W3CDTF">2022-01-14T10:45:13Z</dcterms:created>
  <dcterms:modified xsi:type="dcterms:W3CDTF">2025-11-28T10:06:49Z</dcterms:modified>
</cp:coreProperties>
</file>