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tabRatio="77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<sst xmlns="http://schemas.openxmlformats.org/spreadsheetml/2006/main" count="132" uniqueCount="73">
  <si>
    <t>Demontáž - kabel CYKY 37*1,5 zatažení do PE chráničky</t>
  </si>
  <si>
    <t>Zjišťování průchodnosti 19 žilového kabelu SSZ</t>
  </si>
  <si>
    <t>Přepnutí SSZ na blikavou žlutou</t>
  </si>
  <si>
    <t>Uvedení SSZ do provozu</t>
  </si>
  <si>
    <t>Připojení SSZ do koordinované skupiny</t>
  </si>
  <si>
    <t>Kontrola zařízení SSZ v podřízeném režimu</t>
  </si>
  <si>
    <t>Zatažení kabelu do objektu</t>
  </si>
  <si>
    <t>Objímka značkovací kabelová</t>
  </si>
  <si>
    <t>Kontrolní a závěrečné měření na kabelu</t>
  </si>
  <si>
    <t>Zatažení kabelu do tvar. tratě do 2 kg hmotnosti na metr</t>
  </si>
  <si>
    <t>Pocínování sdělovacích vodičů a silnoproudých šňůr v krabici</t>
  </si>
  <si>
    <t>Forma kabelová na kabelu CYKY do 40*2</t>
  </si>
  <si>
    <t>Ukončení kabelu 37*1,5 smršťovací záklopkou</t>
  </si>
  <si>
    <t>Vodní zábrana</t>
  </si>
  <si>
    <t>Odstranění příložného pažení v rýze do hloubky 2 m</t>
  </si>
  <si>
    <t>Provizorní zajištění potrubí ve výkopu při křížení kabelem</t>
  </si>
  <si>
    <t>Provizorní zajištění kabelů VN ve výkopu při křížení kabelem</t>
  </si>
  <si>
    <t>Provizorní zajištění sdělovacích kabelů ve výkopu při křížení kabelem</t>
  </si>
  <si>
    <t>Žlab kabelový TK 2 - pro křížení se sdělovacím kabelem</t>
  </si>
  <si>
    <t>Provizorní zajištění kabelů ve výkopu při souběhu kabelem</t>
  </si>
  <si>
    <t>Provizorní úprava povrchu kabelové trasy zámkovou dlažbou</t>
  </si>
  <si>
    <t>Příchytka kabelová SONAP</t>
  </si>
  <si>
    <t>Rozprostření nové ornice</t>
  </si>
  <si>
    <t>Montáž - kabel CYKY 37*1,5 zatažení do PE chráničky</t>
  </si>
  <si>
    <r>
      <t xml:space="preserve">PE roura  </t>
    </r>
    <r>
      <rPr>
        <sz val="9.5"/>
        <color indexed="8"/>
        <rFont val="Symbol"/>
        <family val="1"/>
      </rPr>
      <t>Ć</t>
    </r>
    <r>
      <rPr>
        <sz val="9.5"/>
        <color indexed="8"/>
        <rFont val="Times New Roman CE"/>
        <family val="1"/>
      </rPr>
      <t xml:space="preserve"> 110mm - chránička kabelů</t>
    </r>
  </si>
  <si>
    <t>Žlab kabelový TK 2 - pro křížení s kabely VN</t>
  </si>
  <si>
    <t>Příplatek k vodorovnému přemístění horniny za každých dalších 1000 m (celkem 9 km)</t>
  </si>
  <si>
    <t>Montáž štítku kabelového průběžného</t>
  </si>
  <si>
    <t>Vytyčení trasy inženýrských sítí v zastavěném prostoru</t>
  </si>
  <si>
    <t>Kladení dlažby z dlaždic betonových tvarovaných nebo zámkových</t>
  </si>
  <si>
    <t>Přesun hmot pro opravy a údržbu pozemních komunikací a letišť</t>
  </si>
  <si>
    <t>Příplatek za zvětšený přesun pro opravy a údržbu pozemních komunikací a letišť do 5000 m</t>
  </si>
  <si>
    <t>Příplatek za zvětšený přesun pro opravy a údržbu pozemních komunikací a letišť za každých 5000 m přes 5000 m</t>
  </si>
  <si>
    <t>Demontáž - zatažení kabelu do objektu</t>
  </si>
  <si>
    <t>Demontáž formy kabelové na kabelu do 40*2</t>
  </si>
  <si>
    <t>Vytyčení trati kabelového vedení</t>
  </si>
  <si>
    <t>Sejmutí ornice</t>
  </si>
  <si>
    <t>Sejmutí drnu</t>
  </si>
  <si>
    <t>Vytrhání zámkové dlažby z pískového podkladu</t>
  </si>
  <si>
    <t>Dodání ornice včetně dopravy</t>
  </si>
  <si>
    <t>Výkop pro vyhledání chráničky</t>
  </si>
  <si>
    <t>Zához výkopu pro vyhledání chráničky</t>
  </si>
  <si>
    <t>Žlab kabelový TK 2 - pro křížení s plynovodem</t>
  </si>
  <si>
    <t xml:space="preserve">Rýha 35*60 cm              </t>
  </si>
  <si>
    <t>Rýha 50*80 cm</t>
  </si>
  <si>
    <t xml:space="preserve">Sondovací rýha 100*120 cm   </t>
  </si>
  <si>
    <t>Zřízení kabelového lože z kopaného písku (2x)</t>
  </si>
  <si>
    <t>Folie výstražná z PVC šířky 33 cm</t>
  </si>
  <si>
    <t>Zához rýhy 35*60 cm</t>
  </si>
  <si>
    <t>Zához rýhy 50*80 cm</t>
  </si>
  <si>
    <t>Zához sondovací rýhy 100*120 cm</t>
  </si>
  <si>
    <t>Zřízení a odstranění provizorní lávky nebo zakrytí</t>
  </si>
  <si>
    <t>Vodorovné přemístění horniny jakékoliv třídy do 1000 m</t>
  </si>
  <si>
    <t>Zřízení příložného pažení v rýze do hloubky 2 m</t>
  </si>
  <si>
    <t>ks</t>
  </si>
  <si>
    <t>Zatěsnění prostupu polyuretanovou pěnou</t>
  </si>
  <si>
    <t>Položka</t>
  </si>
  <si>
    <t>Popis</t>
  </si>
  <si>
    <t>mj</t>
  </si>
  <si>
    <t>množství</t>
  </si>
  <si>
    <t>Zhutnění zeminy</t>
  </si>
  <si>
    <t>Podklad ze štěrkopísku ŠP tloušťky 15 cm</t>
  </si>
  <si>
    <t>Nasazení ochranné hadice na pokládaný kabel</t>
  </si>
  <si>
    <t>Kabel CYKY 37*1,5 mm2</t>
  </si>
  <si>
    <t xml:space="preserve">Příchytka kabelová SONAP pro uchycení kabelů </t>
  </si>
  <si>
    <t>100203010r</t>
  </si>
  <si>
    <t>100203015r</t>
  </si>
  <si>
    <t>100203019r</t>
  </si>
  <si>
    <t>100203025r</t>
  </si>
  <si>
    <t>100203039r</t>
  </si>
  <si>
    <t>100204060r</t>
  </si>
  <si>
    <t>jedn. cena v Kč bez DPH</t>
  </si>
  <si>
    <t>Cena celkem v Kč bez DPH za požadované množství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</si>
</sst>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##\ ###\ ###.00"/>
    <numFmt numFmtId="173" formatCode="&quot;$&quot;#.##0;\-&quot;$&quot;#.##0"/>
    <numFmt numFmtId="174" formatCode="General_)"/>
    <numFmt numFmtId="175" formatCode="#\ ###\ ###.00"/>
    <numFmt numFmtId="176" formatCode="0.000"/>
    <numFmt numFmtId="177" formatCode="#\ ###\ ##0.00"/>
    <numFmt numFmtId="178" formatCode="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;[Red]0.00"/>
    <numFmt numFmtId="183" formatCode="\ ##,###,##0"/>
    <numFmt numFmtId="184" formatCode="#,###,##0.00"/>
    <numFmt numFmtId="185" formatCode="\ ###,###,##0.00"/>
    <numFmt numFmtId="186" formatCode="#,##0.00\ &quot;Kč&quot;"/>
    <numFmt numFmtId="187" formatCode="[$¥€-2]\ #\ ##,000_);[Red]\([$€-2]\ #\ ##,000\)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.5"/>
      <color indexed="8"/>
      <name val="Times New Roman CE"/>
      <family val="1"/>
    </font>
    <font>
      <sz val="9.5"/>
      <color indexed="8"/>
      <name val="Symbol"/>
      <family val="1"/>
    </font>
    <font>
      <sz val="9"/>
      <color indexed="8"/>
      <name val="Times New Roman CE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b/>
      <sz val="9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9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indexed="62"/>
      <name val="Calibri"/>
      <family val="2"/>
    </font>
    <font>
      <b/>
      <sz val="9"/>
      <color indexed="10"/>
      <name val="Calibri"/>
      <family val="2"/>
    </font>
    <font>
      <b/>
      <sz val="9"/>
      <color indexed="63"/>
      <name val="Calibri"/>
      <family val="2"/>
    </font>
    <font>
      <i/>
      <sz val="9"/>
      <color indexed="23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sz val="9"/>
      <color rgb="FFFF0000"/>
      <name val="Calibri"/>
      <family val="2"/>
    </font>
    <font>
      <sz val="9"/>
      <color rgb="FF3F3F76"/>
      <name val="Calibri"/>
      <family val="2"/>
    </font>
    <font>
      <b/>
      <sz val="9"/>
      <color rgb="FFFA7D00"/>
      <name val="Calibri"/>
      <family val="2"/>
    </font>
    <font>
      <b/>
      <sz val="9"/>
      <color rgb="FF3F3F3F"/>
      <name val="Calibri"/>
      <family val="2"/>
    </font>
    <font>
      <i/>
      <sz val="9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2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 horizontal="left"/>
      <protection/>
    </xf>
    <xf numFmtId="2" fontId="4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1" fontId="4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center"/>
      <protection/>
    </xf>
    <xf numFmtId="2" fontId="4" fillId="0" borderId="12" xfId="0" applyNumberFormat="1" applyFont="1" applyFill="1" applyBorder="1" applyAlignment="1" applyProtection="1">
      <alignment horizontal="right"/>
      <protection/>
    </xf>
    <xf numFmtId="1" fontId="4" fillId="0" borderId="13" xfId="0" applyNumberFormat="1" applyFont="1" applyFill="1" applyBorder="1" applyAlignment="1" applyProtection="1">
      <alignment horizontal="left"/>
      <protection/>
    </xf>
    <xf numFmtId="172" fontId="4" fillId="0" borderId="14" xfId="0" applyNumberFormat="1" applyFont="1" applyFill="1" applyBorder="1" applyAlignment="1">
      <alignment/>
    </xf>
    <xf numFmtId="0" fontId="4" fillId="0" borderId="13" xfId="0" applyFont="1" applyFill="1" applyBorder="1" applyAlignment="1" applyProtection="1">
      <alignment horizontal="center"/>
      <protection/>
    </xf>
    <xf numFmtId="175" fontId="4" fillId="0" borderId="14" xfId="0" applyNumberFormat="1" applyFont="1" applyFill="1" applyBorder="1" applyAlignment="1">
      <alignment/>
    </xf>
    <xf numFmtId="0" fontId="4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 wrapText="1"/>
      <protection/>
    </xf>
    <xf numFmtId="0" fontId="0" fillId="0" borderId="16" xfId="0" applyBorder="1" applyAlignment="1">
      <alignment/>
    </xf>
    <xf numFmtId="0" fontId="4" fillId="0" borderId="16" xfId="0" applyFont="1" applyFill="1" applyBorder="1" applyAlignment="1" applyProtection="1">
      <alignment horizontal="center"/>
      <protection/>
    </xf>
    <xf numFmtId="2" fontId="4" fillId="0" borderId="16" xfId="0" applyNumberFormat="1" applyFont="1" applyFill="1" applyBorder="1" applyAlignment="1" applyProtection="1">
      <alignment/>
      <protection/>
    </xf>
    <xf numFmtId="175" fontId="4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20" xfId="0" applyNumberFormat="1" applyBorder="1" applyAlignment="1">
      <alignment/>
    </xf>
    <xf numFmtId="172" fontId="4" fillId="0" borderId="12" xfId="0" applyNumberFormat="1" applyFont="1" applyFill="1" applyBorder="1" applyAlignment="1" applyProtection="1">
      <alignment horizontal="right" wrapText="1"/>
      <protection/>
    </xf>
    <xf numFmtId="172" fontId="4" fillId="0" borderId="21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2" max="2" width="49.75390625" style="0" customWidth="1"/>
    <col min="3" max="3" width="4.375" style="0" customWidth="1"/>
    <col min="6" max="6" width="24.25390625" style="0" customWidth="1"/>
    <col min="7" max="7" width="19.25390625" style="0" customWidth="1"/>
  </cols>
  <sheetData>
    <row r="1" spans="1:7" ht="39" thickBot="1">
      <c r="A1" s="11" t="s">
        <v>56</v>
      </c>
      <c r="B1" s="12" t="s">
        <v>57</v>
      </c>
      <c r="C1" s="13"/>
      <c r="D1" s="14" t="s">
        <v>58</v>
      </c>
      <c r="E1" s="15" t="s">
        <v>59</v>
      </c>
      <c r="F1" s="29" t="s">
        <v>71</v>
      </c>
      <c r="G1" s="30" t="s">
        <v>72</v>
      </c>
    </row>
    <row r="2" spans="1:7" ht="12.75">
      <c r="A2" s="16">
        <v>220960403</v>
      </c>
      <c r="B2" s="1" t="s">
        <v>1</v>
      </c>
      <c r="C2" s="2"/>
      <c r="D2" s="3" t="s">
        <v>54</v>
      </c>
      <c r="E2" s="5">
        <v>12</v>
      </c>
      <c r="F2" s="6"/>
      <c r="G2" s="17">
        <f>E2*F2</f>
        <v>0</v>
      </c>
    </row>
    <row r="3" spans="1:7" ht="12.75">
      <c r="A3" s="16">
        <v>220960421</v>
      </c>
      <c r="B3" s="1" t="s">
        <v>2</v>
      </c>
      <c r="C3" s="2"/>
      <c r="D3" s="3" t="s">
        <v>54</v>
      </c>
      <c r="E3" s="5">
        <v>12</v>
      </c>
      <c r="F3" s="6"/>
      <c r="G3" s="17">
        <f aca="true" t="shared" si="0" ref="G3:G14">E3*F3</f>
        <v>0</v>
      </c>
    </row>
    <row r="4" spans="1:7" ht="12.75">
      <c r="A4" s="16">
        <v>220960441</v>
      </c>
      <c r="B4" s="1" t="s">
        <v>3</v>
      </c>
      <c r="C4" s="2"/>
      <c r="D4" s="3" t="s">
        <v>54</v>
      </c>
      <c r="E4" s="5">
        <v>12</v>
      </c>
      <c r="F4" s="6"/>
      <c r="G4" s="17">
        <f t="shared" si="0"/>
        <v>0</v>
      </c>
    </row>
    <row r="5" spans="1:7" ht="12.75">
      <c r="A5" s="16">
        <v>220960443</v>
      </c>
      <c r="B5" s="1" t="s">
        <v>4</v>
      </c>
      <c r="C5" s="2"/>
      <c r="D5" s="3" t="s">
        <v>54</v>
      </c>
      <c r="E5" s="5">
        <v>12</v>
      </c>
      <c r="F5" s="6"/>
      <c r="G5" s="17">
        <f t="shared" si="0"/>
        <v>0</v>
      </c>
    </row>
    <row r="6" spans="1:7" ht="12.75">
      <c r="A6" s="16">
        <v>220960444</v>
      </c>
      <c r="B6" s="1" t="s">
        <v>5</v>
      </c>
      <c r="C6" s="2"/>
      <c r="D6" s="3" t="s">
        <v>54</v>
      </c>
      <c r="E6" s="5">
        <v>12</v>
      </c>
      <c r="F6" s="6"/>
      <c r="G6" s="17">
        <f t="shared" si="0"/>
        <v>0</v>
      </c>
    </row>
    <row r="7" spans="1:7" ht="12.75">
      <c r="A7" s="16">
        <v>220061555</v>
      </c>
      <c r="B7" s="1" t="s">
        <v>23</v>
      </c>
      <c r="C7" s="2"/>
      <c r="D7" s="3" t="s">
        <v>54</v>
      </c>
      <c r="E7" s="5">
        <v>12</v>
      </c>
      <c r="F7" s="6"/>
      <c r="G7" s="17">
        <f t="shared" si="0"/>
        <v>0</v>
      </c>
    </row>
    <row r="8" spans="1:7" ht="12.75">
      <c r="A8" s="16">
        <v>220061701</v>
      </c>
      <c r="B8" s="1" t="s">
        <v>6</v>
      </c>
      <c r="C8" s="2"/>
      <c r="D8" s="3" t="s">
        <v>54</v>
      </c>
      <c r="E8" s="5">
        <v>12</v>
      </c>
      <c r="F8" s="6"/>
      <c r="G8" s="17">
        <f t="shared" si="0"/>
        <v>0</v>
      </c>
    </row>
    <row r="9" spans="1:7" ht="12.75">
      <c r="A9" s="16">
        <v>220110341</v>
      </c>
      <c r="B9" s="1" t="s">
        <v>7</v>
      </c>
      <c r="C9" s="2"/>
      <c r="D9" s="3" t="s">
        <v>54</v>
      </c>
      <c r="E9" s="5">
        <v>12</v>
      </c>
      <c r="F9" s="6"/>
      <c r="G9" s="17">
        <f t="shared" si="0"/>
        <v>0</v>
      </c>
    </row>
    <row r="10" spans="1:7" ht="12.75">
      <c r="A10" s="16">
        <v>220110346</v>
      </c>
      <c r="B10" s="1" t="s">
        <v>27</v>
      </c>
      <c r="C10" s="2"/>
      <c r="D10" s="3" t="s">
        <v>54</v>
      </c>
      <c r="E10" s="5">
        <v>12</v>
      </c>
      <c r="F10" s="6"/>
      <c r="G10" s="17">
        <f t="shared" si="0"/>
        <v>0</v>
      </c>
    </row>
    <row r="11" spans="1:7" ht="12.75">
      <c r="A11" s="16">
        <v>220111436</v>
      </c>
      <c r="B11" s="1" t="s">
        <v>8</v>
      </c>
      <c r="C11" s="2"/>
      <c r="D11" s="3" t="s">
        <v>54</v>
      </c>
      <c r="E11" s="5">
        <v>12</v>
      </c>
      <c r="F11" s="6"/>
      <c r="G11" s="17">
        <f t="shared" si="0"/>
        <v>0</v>
      </c>
    </row>
    <row r="12" spans="1:7" ht="12.75">
      <c r="A12" s="16">
        <v>220180201</v>
      </c>
      <c r="B12" s="1" t="s">
        <v>9</v>
      </c>
      <c r="C12" s="2"/>
      <c r="D12" s="3" t="s">
        <v>54</v>
      </c>
      <c r="E12" s="5">
        <v>12</v>
      </c>
      <c r="F12" s="6"/>
      <c r="G12" s="17">
        <f t="shared" si="0"/>
        <v>0</v>
      </c>
    </row>
    <row r="13" spans="1:7" ht="12.75">
      <c r="A13" s="16">
        <v>220261146</v>
      </c>
      <c r="B13" s="1" t="s">
        <v>64</v>
      </c>
      <c r="C13" s="2"/>
      <c r="D13" s="3" t="s">
        <v>54</v>
      </c>
      <c r="E13" s="5">
        <v>12</v>
      </c>
      <c r="F13" s="6"/>
      <c r="G13" s="17">
        <f t="shared" si="0"/>
        <v>0</v>
      </c>
    </row>
    <row r="14" spans="1:7" ht="12.75">
      <c r="A14" s="16">
        <v>220271621</v>
      </c>
      <c r="B14" s="1" t="s">
        <v>10</v>
      </c>
      <c r="C14" s="2"/>
      <c r="D14" s="3" t="s">
        <v>54</v>
      </c>
      <c r="E14" s="5">
        <v>12</v>
      </c>
      <c r="F14" s="6"/>
      <c r="G14" s="17">
        <f t="shared" si="0"/>
        <v>0</v>
      </c>
    </row>
    <row r="15" spans="1:7" ht="12.75">
      <c r="A15" s="16">
        <v>220300007</v>
      </c>
      <c r="B15" s="1" t="s">
        <v>11</v>
      </c>
      <c r="C15" s="2"/>
      <c r="D15" s="3" t="s">
        <v>54</v>
      </c>
      <c r="E15" s="5">
        <v>12</v>
      </c>
      <c r="F15" s="6"/>
      <c r="G15" s="17">
        <f aca="true" t="shared" si="1" ref="G15:G25">E15*F15</f>
        <v>0</v>
      </c>
    </row>
    <row r="16" spans="1:7" ht="12.75">
      <c r="A16" s="16">
        <v>220300606</v>
      </c>
      <c r="B16" s="1" t="s">
        <v>12</v>
      </c>
      <c r="C16" s="2"/>
      <c r="D16" s="3" t="s">
        <v>54</v>
      </c>
      <c r="E16" s="5">
        <v>12</v>
      </c>
      <c r="F16" s="6"/>
      <c r="G16" s="17">
        <f t="shared" si="1"/>
        <v>0</v>
      </c>
    </row>
    <row r="17" spans="1:7" ht="12.75">
      <c r="A17" s="16">
        <v>220300681</v>
      </c>
      <c r="B17" s="1" t="s">
        <v>13</v>
      </c>
      <c r="C17" s="2"/>
      <c r="D17" s="3" t="s">
        <v>54</v>
      </c>
      <c r="E17" s="5">
        <v>12</v>
      </c>
      <c r="F17" s="6"/>
      <c r="G17" s="17">
        <f t="shared" si="1"/>
        <v>0</v>
      </c>
    </row>
    <row r="18" spans="1:7" ht="12.75">
      <c r="A18" s="16">
        <v>220182071</v>
      </c>
      <c r="B18" s="7" t="s">
        <v>62</v>
      </c>
      <c r="C18" s="2"/>
      <c r="D18" s="3" t="s">
        <v>54</v>
      </c>
      <c r="E18" s="5">
        <v>12</v>
      </c>
      <c r="F18" s="6"/>
      <c r="G18" s="17">
        <f t="shared" si="1"/>
        <v>0</v>
      </c>
    </row>
    <row r="19" spans="1:7" ht="12.75">
      <c r="A19" s="16" t="s">
        <v>65</v>
      </c>
      <c r="B19" s="1" t="s">
        <v>63</v>
      </c>
      <c r="C19" s="2"/>
      <c r="D19" s="3" t="s">
        <v>54</v>
      </c>
      <c r="E19" s="5">
        <v>12</v>
      </c>
      <c r="F19" s="6"/>
      <c r="G19" s="17">
        <f t="shared" si="1"/>
        <v>0</v>
      </c>
    </row>
    <row r="20" spans="1:7" ht="12.75">
      <c r="A20" s="16" t="s">
        <v>66</v>
      </c>
      <c r="B20" s="1" t="s">
        <v>21</v>
      </c>
      <c r="C20" s="2"/>
      <c r="D20" s="3" t="s">
        <v>54</v>
      </c>
      <c r="E20" s="5">
        <v>12</v>
      </c>
      <c r="F20" s="6"/>
      <c r="G20" s="17">
        <f t="shared" si="1"/>
        <v>0</v>
      </c>
    </row>
    <row r="21" spans="1:7" ht="12.75">
      <c r="A21" s="16" t="s">
        <v>67</v>
      </c>
      <c r="B21" s="1" t="s">
        <v>24</v>
      </c>
      <c r="C21" s="2"/>
      <c r="D21" s="3" t="s">
        <v>54</v>
      </c>
      <c r="E21" s="5">
        <v>12</v>
      </c>
      <c r="F21" s="6"/>
      <c r="G21" s="17">
        <f t="shared" si="1"/>
        <v>0</v>
      </c>
    </row>
    <row r="22" spans="1:7" ht="12.75">
      <c r="A22" s="16">
        <v>220061555</v>
      </c>
      <c r="B22" s="1" t="s">
        <v>0</v>
      </c>
      <c r="C22" s="2"/>
      <c r="D22" s="3" t="s">
        <v>54</v>
      </c>
      <c r="E22" s="5">
        <v>12</v>
      </c>
      <c r="F22" s="6"/>
      <c r="G22" s="17">
        <f t="shared" si="1"/>
        <v>0</v>
      </c>
    </row>
    <row r="23" spans="1:7" ht="12.75">
      <c r="A23" s="16">
        <v>220061701</v>
      </c>
      <c r="B23" s="1" t="s">
        <v>33</v>
      </c>
      <c r="C23" s="2"/>
      <c r="D23" s="3" t="s">
        <v>54</v>
      </c>
      <c r="E23" s="5">
        <v>12</v>
      </c>
      <c r="F23" s="6"/>
      <c r="G23" s="17">
        <f t="shared" si="1"/>
        <v>0</v>
      </c>
    </row>
    <row r="24" spans="1:7" ht="12.75">
      <c r="A24" s="16">
        <v>220300007</v>
      </c>
      <c r="B24" s="1" t="s">
        <v>34</v>
      </c>
      <c r="C24" s="2"/>
      <c r="D24" s="3" t="s">
        <v>54</v>
      </c>
      <c r="E24" s="5">
        <v>12</v>
      </c>
      <c r="F24" s="6"/>
      <c r="G24" s="17">
        <f t="shared" si="1"/>
        <v>0</v>
      </c>
    </row>
    <row r="25" spans="1:7" ht="12.75">
      <c r="A25" s="16">
        <v>460010024</v>
      </c>
      <c r="B25" s="1" t="s">
        <v>35</v>
      </c>
      <c r="C25" s="2"/>
      <c r="D25" s="3" t="s">
        <v>54</v>
      </c>
      <c r="E25" s="5">
        <v>12</v>
      </c>
      <c r="F25" s="6"/>
      <c r="G25" s="17">
        <f t="shared" si="1"/>
        <v>0</v>
      </c>
    </row>
    <row r="26" spans="1:7" ht="12.75">
      <c r="A26" s="16">
        <v>460010025</v>
      </c>
      <c r="B26" s="1" t="s">
        <v>28</v>
      </c>
      <c r="C26" s="2"/>
      <c r="D26" s="3" t="s">
        <v>54</v>
      </c>
      <c r="E26" s="5">
        <v>12</v>
      </c>
      <c r="F26" s="6"/>
      <c r="G26" s="17">
        <f aca="true" t="shared" si="2" ref="G26:G37">E26*F26</f>
        <v>0</v>
      </c>
    </row>
    <row r="27" spans="1:7" ht="12.75">
      <c r="A27" s="16">
        <v>460030001</v>
      </c>
      <c r="B27" s="1" t="s">
        <v>36</v>
      </c>
      <c r="C27" s="2"/>
      <c r="D27" s="3" t="s">
        <v>54</v>
      </c>
      <c r="E27" s="5">
        <v>12</v>
      </c>
      <c r="F27" s="6"/>
      <c r="G27" s="17">
        <f t="shared" si="2"/>
        <v>0</v>
      </c>
    </row>
    <row r="28" spans="1:7" ht="12.75">
      <c r="A28" s="16">
        <v>460030011</v>
      </c>
      <c r="B28" s="1" t="s">
        <v>37</v>
      </c>
      <c r="C28" s="2"/>
      <c r="D28" s="3" t="s">
        <v>54</v>
      </c>
      <c r="E28" s="5">
        <v>12</v>
      </c>
      <c r="F28" s="6"/>
      <c r="G28" s="17">
        <f t="shared" si="2"/>
        <v>0</v>
      </c>
    </row>
    <row r="29" spans="1:7" ht="12.75">
      <c r="A29" s="16">
        <v>181301101</v>
      </c>
      <c r="B29" s="1" t="s">
        <v>22</v>
      </c>
      <c r="C29" s="2"/>
      <c r="D29" s="3" t="s">
        <v>54</v>
      </c>
      <c r="E29" s="5">
        <v>12</v>
      </c>
      <c r="F29" s="6"/>
      <c r="G29" s="17">
        <f t="shared" si="2"/>
        <v>0</v>
      </c>
    </row>
    <row r="30" spans="1:7" ht="12.75">
      <c r="A30" s="16" t="s">
        <v>68</v>
      </c>
      <c r="B30" s="1" t="s">
        <v>39</v>
      </c>
      <c r="C30" s="2"/>
      <c r="D30" s="3" t="s">
        <v>54</v>
      </c>
      <c r="E30" s="5">
        <v>12</v>
      </c>
      <c r="F30" s="6"/>
      <c r="G30" s="17">
        <f t="shared" si="2"/>
        <v>0</v>
      </c>
    </row>
    <row r="31" spans="1:7" ht="12.75">
      <c r="A31" s="16">
        <v>460030059</v>
      </c>
      <c r="B31" s="1" t="s">
        <v>38</v>
      </c>
      <c r="C31" s="2"/>
      <c r="D31" s="3" t="s">
        <v>54</v>
      </c>
      <c r="E31" s="5">
        <v>12</v>
      </c>
      <c r="F31" s="6"/>
      <c r="G31" s="17">
        <f t="shared" si="2"/>
        <v>0</v>
      </c>
    </row>
    <row r="32" spans="1:7" ht="12.75">
      <c r="A32" s="16" t="s">
        <v>69</v>
      </c>
      <c r="B32" s="1" t="s">
        <v>40</v>
      </c>
      <c r="C32" s="2"/>
      <c r="D32" s="3" t="s">
        <v>54</v>
      </c>
      <c r="E32" s="5">
        <v>12</v>
      </c>
      <c r="F32" s="6"/>
      <c r="G32" s="17">
        <f t="shared" si="2"/>
        <v>0</v>
      </c>
    </row>
    <row r="33" spans="1:7" ht="12.75">
      <c r="A33" s="16">
        <v>460120014</v>
      </c>
      <c r="B33" s="1" t="s">
        <v>41</v>
      </c>
      <c r="C33" s="2"/>
      <c r="D33" s="3" t="s">
        <v>54</v>
      </c>
      <c r="E33" s="5">
        <v>12</v>
      </c>
      <c r="F33" s="6"/>
      <c r="G33" s="17">
        <f t="shared" si="2"/>
        <v>0</v>
      </c>
    </row>
    <row r="34" spans="1:7" ht="12.75">
      <c r="A34" s="16">
        <v>460120082</v>
      </c>
      <c r="B34" s="1" t="s">
        <v>60</v>
      </c>
      <c r="C34" s="2"/>
      <c r="D34" s="3" t="s">
        <v>54</v>
      </c>
      <c r="E34" s="5">
        <v>12</v>
      </c>
      <c r="F34" s="6"/>
      <c r="G34" s="17">
        <f t="shared" si="2"/>
        <v>0</v>
      </c>
    </row>
    <row r="35" spans="1:7" ht="12.75">
      <c r="A35" s="16">
        <v>460200144</v>
      </c>
      <c r="B35" s="1" t="s">
        <v>43</v>
      </c>
      <c r="C35" s="2"/>
      <c r="D35" s="3" t="s">
        <v>54</v>
      </c>
      <c r="E35" s="5">
        <v>12</v>
      </c>
      <c r="F35" s="6"/>
      <c r="G35" s="17">
        <f t="shared" si="2"/>
        <v>0</v>
      </c>
    </row>
    <row r="36" spans="1:7" ht="12.75">
      <c r="A36" s="16">
        <v>460200264</v>
      </c>
      <c r="B36" s="1" t="s">
        <v>44</v>
      </c>
      <c r="C36" s="2"/>
      <c r="D36" s="3" t="s">
        <v>54</v>
      </c>
      <c r="E36" s="5">
        <v>12</v>
      </c>
      <c r="F36" s="6"/>
      <c r="G36" s="17">
        <f t="shared" si="2"/>
        <v>0</v>
      </c>
    </row>
    <row r="37" spans="1:7" ht="12.75">
      <c r="A37" s="16">
        <v>460201084</v>
      </c>
      <c r="B37" s="1" t="s">
        <v>45</v>
      </c>
      <c r="C37" s="2"/>
      <c r="D37" s="3" t="s">
        <v>54</v>
      </c>
      <c r="E37" s="5">
        <v>12</v>
      </c>
      <c r="F37" s="6"/>
      <c r="G37" s="17">
        <f t="shared" si="2"/>
        <v>0</v>
      </c>
    </row>
    <row r="38" spans="1:7" ht="12.75">
      <c r="A38" s="16">
        <v>460400021</v>
      </c>
      <c r="B38" s="1" t="s">
        <v>53</v>
      </c>
      <c r="C38" s="2"/>
      <c r="D38" s="3" t="s">
        <v>54</v>
      </c>
      <c r="E38" s="5">
        <v>12</v>
      </c>
      <c r="F38" s="6"/>
      <c r="G38" s="17">
        <f aca="true" t="shared" si="3" ref="G38:G54">E38*F38</f>
        <v>0</v>
      </c>
    </row>
    <row r="39" spans="1:7" ht="12.75">
      <c r="A39" s="16">
        <v>460400121</v>
      </c>
      <c r="B39" s="1" t="s">
        <v>14</v>
      </c>
      <c r="C39" s="2"/>
      <c r="D39" s="3" t="s">
        <v>54</v>
      </c>
      <c r="E39" s="5">
        <v>12</v>
      </c>
      <c r="F39" s="6"/>
      <c r="G39" s="17">
        <f t="shared" si="3"/>
        <v>0</v>
      </c>
    </row>
    <row r="40" spans="1:7" ht="12.75">
      <c r="A40" s="16">
        <v>460421001</v>
      </c>
      <c r="B40" s="1" t="s">
        <v>46</v>
      </c>
      <c r="C40" s="2"/>
      <c r="D40" s="3" t="s">
        <v>54</v>
      </c>
      <c r="E40" s="5">
        <v>12</v>
      </c>
      <c r="F40" s="6"/>
      <c r="G40" s="17">
        <f t="shared" si="3"/>
        <v>0</v>
      </c>
    </row>
    <row r="41" spans="1:7" ht="12.75">
      <c r="A41" s="16">
        <v>460470001</v>
      </c>
      <c r="B41" s="1" t="s">
        <v>15</v>
      </c>
      <c r="C41" s="2"/>
      <c r="D41" s="3" t="s">
        <v>54</v>
      </c>
      <c r="E41" s="5">
        <v>12</v>
      </c>
      <c r="F41" s="6"/>
      <c r="G41" s="17">
        <f t="shared" si="3"/>
        <v>0</v>
      </c>
    </row>
    <row r="42" spans="1:7" ht="12.75">
      <c r="A42" s="16">
        <v>460470011</v>
      </c>
      <c r="B42" s="1" t="s">
        <v>16</v>
      </c>
      <c r="C42" s="2"/>
      <c r="D42" s="3" t="s">
        <v>54</v>
      </c>
      <c r="E42" s="5">
        <v>12</v>
      </c>
      <c r="F42" s="6"/>
      <c r="G42" s="17">
        <f t="shared" si="3"/>
        <v>0</v>
      </c>
    </row>
    <row r="43" spans="1:7" ht="12.75">
      <c r="A43" s="16">
        <v>460470011</v>
      </c>
      <c r="B43" s="8" t="s">
        <v>17</v>
      </c>
      <c r="C43" s="2"/>
      <c r="D43" s="3" t="s">
        <v>54</v>
      </c>
      <c r="E43" s="5">
        <v>12</v>
      </c>
      <c r="F43" s="6"/>
      <c r="G43" s="17">
        <f t="shared" si="3"/>
        <v>0</v>
      </c>
    </row>
    <row r="44" spans="1:7" ht="12.75">
      <c r="A44" s="16">
        <v>460470012</v>
      </c>
      <c r="B44" s="1" t="s">
        <v>19</v>
      </c>
      <c r="C44" s="2"/>
      <c r="D44" s="3" t="s">
        <v>54</v>
      </c>
      <c r="E44" s="5">
        <v>12</v>
      </c>
      <c r="F44" s="6"/>
      <c r="G44" s="17">
        <f t="shared" si="3"/>
        <v>0</v>
      </c>
    </row>
    <row r="45" spans="1:7" ht="12.75">
      <c r="A45" s="16">
        <v>460421282</v>
      </c>
      <c r="B45" s="1" t="s">
        <v>47</v>
      </c>
      <c r="C45" s="2"/>
      <c r="D45" s="3" t="s">
        <v>54</v>
      </c>
      <c r="E45" s="5">
        <v>12</v>
      </c>
      <c r="F45" s="6"/>
      <c r="G45" s="17">
        <f t="shared" si="3"/>
        <v>0</v>
      </c>
    </row>
    <row r="46" spans="1:7" ht="12.75">
      <c r="A46" s="16">
        <v>460510203</v>
      </c>
      <c r="B46" s="1" t="s">
        <v>42</v>
      </c>
      <c r="C46" s="2"/>
      <c r="D46" s="3" t="s">
        <v>54</v>
      </c>
      <c r="E46" s="5">
        <v>12</v>
      </c>
      <c r="F46" s="6"/>
      <c r="G46" s="17">
        <f t="shared" si="3"/>
        <v>0</v>
      </c>
    </row>
    <row r="47" spans="1:7" ht="12.75">
      <c r="A47" s="16">
        <v>460510203</v>
      </c>
      <c r="B47" s="1" t="s">
        <v>25</v>
      </c>
      <c r="C47" s="2"/>
      <c r="D47" s="3" t="s">
        <v>54</v>
      </c>
      <c r="E47" s="5">
        <v>12</v>
      </c>
      <c r="F47" s="6"/>
      <c r="G47" s="17">
        <f t="shared" si="3"/>
        <v>0</v>
      </c>
    </row>
    <row r="48" spans="1:7" ht="12.75">
      <c r="A48" s="16">
        <v>460510203</v>
      </c>
      <c r="B48" s="1" t="s">
        <v>18</v>
      </c>
      <c r="C48" s="2"/>
      <c r="D48" s="3" t="s">
        <v>54</v>
      </c>
      <c r="E48" s="5">
        <v>12</v>
      </c>
      <c r="F48" s="6"/>
      <c r="G48" s="17">
        <f t="shared" si="3"/>
        <v>0</v>
      </c>
    </row>
    <row r="49" spans="1:7" ht="12.75">
      <c r="A49" s="16">
        <v>460560144</v>
      </c>
      <c r="B49" s="1" t="s">
        <v>48</v>
      </c>
      <c r="C49" s="2"/>
      <c r="D49" s="3" t="s">
        <v>54</v>
      </c>
      <c r="E49" s="5">
        <v>12</v>
      </c>
      <c r="F49" s="6"/>
      <c r="G49" s="17">
        <f t="shared" si="3"/>
        <v>0</v>
      </c>
    </row>
    <row r="50" spans="1:7" ht="12.75">
      <c r="A50" s="16">
        <v>460560264</v>
      </c>
      <c r="B50" s="1" t="s">
        <v>49</v>
      </c>
      <c r="C50" s="2"/>
      <c r="D50" s="3" t="s">
        <v>54</v>
      </c>
      <c r="E50" s="5">
        <v>12</v>
      </c>
      <c r="F50" s="6"/>
      <c r="G50" s="17">
        <f t="shared" si="3"/>
        <v>0</v>
      </c>
    </row>
    <row r="51" spans="1:7" ht="12.75">
      <c r="A51" s="16">
        <v>460561084</v>
      </c>
      <c r="B51" s="1" t="s">
        <v>50</v>
      </c>
      <c r="C51" s="2"/>
      <c r="D51" s="3" t="s">
        <v>54</v>
      </c>
      <c r="E51" s="5">
        <v>12</v>
      </c>
      <c r="F51" s="6"/>
      <c r="G51" s="17">
        <f t="shared" si="3"/>
        <v>0</v>
      </c>
    </row>
    <row r="52" spans="1:7" ht="12.75">
      <c r="A52" s="16">
        <v>460600023</v>
      </c>
      <c r="B52" s="1" t="s">
        <v>52</v>
      </c>
      <c r="C52" s="2"/>
      <c r="D52" s="3" t="s">
        <v>54</v>
      </c>
      <c r="E52" s="5">
        <v>12</v>
      </c>
      <c r="F52" s="6"/>
      <c r="G52" s="17">
        <f t="shared" si="3"/>
        <v>0</v>
      </c>
    </row>
    <row r="53" spans="1:7" ht="25.5">
      <c r="A53" s="16" t="s">
        <v>70</v>
      </c>
      <c r="B53" s="7" t="s">
        <v>26</v>
      </c>
      <c r="C53" s="2"/>
      <c r="D53" s="3" t="s">
        <v>54</v>
      </c>
      <c r="E53" s="5">
        <v>12</v>
      </c>
      <c r="F53" s="6"/>
      <c r="G53" s="17">
        <f t="shared" si="3"/>
        <v>0</v>
      </c>
    </row>
    <row r="54" spans="1:7" ht="12.75">
      <c r="A54" s="16">
        <v>460600024</v>
      </c>
      <c r="B54" s="1" t="s">
        <v>55</v>
      </c>
      <c r="C54" s="2"/>
      <c r="D54" s="3" t="s">
        <v>54</v>
      </c>
      <c r="E54" s="5">
        <v>12</v>
      </c>
      <c r="F54" s="6"/>
      <c r="G54" s="17">
        <f t="shared" si="3"/>
        <v>0</v>
      </c>
    </row>
    <row r="55" spans="1:7" ht="12.75">
      <c r="A55" s="16">
        <v>460600027</v>
      </c>
      <c r="B55" s="1" t="s">
        <v>51</v>
      </c>
      <c r="C55" s="2"/>
      <c r="D55" s="3" t="s">
        <v>54</v>
      </c>
      <c r="E55" s="5">
        <v>12</v>
      </c>
      <c r="F55" s="6"/>
      <c r="G55" s="17">
        <f aca="true" t="shared" si="4" ref="G55:G61">E55*F55</f>
        <v>0</v>
      </c>
    </row>
    <row r="56" spans="1:7" ht="12.75">
      <c r="A56" s="16">
        <v>460650162</v>
      </c>
      <c r="B56" s="1" t="s">
        <v>20</v>
      </c>
      <c r="C56" s="2"/>
      <c r="D56" s="3" t="s">
        <v>54</v>
      </c>
      <c r="E56" s="5">
        <v>12</v>
      </c>
      <c r="F56" s="6"/>
      <c r="G56" s="17">
        <f t="shared" si="4"/>
        <v>0</v>
      </c>
    </row>
    <row r="57" spans="1:7" ht="12.75">
      <c r="A57" s="18">
        <v>564251111</v>
      </c>
      <c r="B57" s="8" t="s">
        <v>61</v>
      </c>
      <c r="C57" s="4"/>
      <c r="D57" s="3" t="s">
        <v>54</v>
      </c>
      <c r="E57" s="5">
        <v>12</v>
      </c>
      <c r="F57" s="9"/>
      <c r="G57" s="19">
        <f t="shared" si="4"/>
        <v>0</v>
      </c>
    </row>
    <row r="58" spans="1:7" ht="12.75">
      <c r="A58" s="18">
        <v>596212000</v>
      </c>
      <c r="B58" s="10" t="s">
        <v>29</v>
      </c>
      <c r="C58" s="4"/>
      <c r="D58" s="3" t="s">
        <v>54</v>
      </c>
      <c r="E58" s="5">
        <v>12</v>
      </c>
      <c r="F58" s="9"/>
      <c r="G58" s="19">
        <f t="shared" si="4"/>
        <v>0</v>
      </c>
    </row>
    <row r="59" spans="1:7" ht="12.75">
      <c r="A59" s="18">
        <v>998225311</v>
      </c>
      <c r="B59" s="10" t="s">
        <v>30</v>
      </c>
      <c r="C59" s="4"/>
      <c r="D59" s="3" t="s">
        <v>54</v>
      </c>
      <c r="E59" s="5">
        <v>12</v>
      </c>
      <c r="F59" s="9"/>
      <c r="G59" s="19">
        <f t="shared" si="4"/>
        <v>0</v>
      </c>
    </row>
    <row r="60" spans="1:7" ht="24">
      <c r="A60" s="18">
        <v>998225394</v>
      </c>
      <c r="B60" s="10" t="s">
        <v>31</v>
      </c>
      <c r="C60" s="4"/>
      <c r="D60" s="3" t="s">
        <v>54</v>
      </c>
      <c r="E60" s="5">
        <v>12</v>
      </c>
      <c r="F60" s="9"/>
      <c r="G60" s="19">
        <f t="shared" si="4"/>
        <v>0</v>
      </c>
    </row>
    <row r="61" spans="1:7" ht="24.75" thickBot="1">
      <c r="A61" s="20">
        <v>998225395</v>
      </c>
      <c r="B61" s="21" t="s">
        <v>32</v>
      </c>
      <c r="C61" s="22"/>
      <c r="D61" s="23" t="s">
        <v>54</v>
      </c>
      <c r="E61" s="5">
        <v>12</v>
      </c>
      <c r="F61" s="24"/>
      <c r="G61" s="25">
        <f t="shared" si="4"/>
        <v>0</v>
      </c>
    </row>
    <row r="62" spans="1:7" ht="13.5" thickBot="1">
      <c r="A62" s="26"/>
      <c r="B62" s="27"/>
      <c r="C62" s="27"/>
      <c r="D62" s="27"/>
      <c r="E62" s="27"/>
      <c r="F62" s="27"/>
      <c r="G62" s="28">
        <f>SUM(G2:G61)</f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2019-11-19T21:10:39Z</dcterms:created>
  <dcterms:modified xsi:type="dcterms:W3CDTF">2019-11-28T11:16:17Z</dcterms:modified>
  <cp:category/>
  <cp:version/>
  <cp:contentType/>
  <cp:contentStatus/>
</cp:coreProperties>
</file>