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filterPrivacy="1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'List1'!$A$1:$D$24</definedName>
  </definedNames>
  <calcPr calcId="191028" iterate="1" iterateCount="10" iterateDelta="0.001"/>
  <extLst/>
</workbook>
</file>

<file path=xl/sharedStrings.xml><?xml version="1.0" encoding="utf-8"?>
<sst xmlns="http://schemas.openxmlformats.org/spreadsheetml/2006/main" count="26" uniqueCount="23">
  <si>
    <t>položka</t>
  </si>
  <si>
    <t>ks</t>
  </si>
  <si>
    <t>Security Center 5.5 Licence uživatele</t>
  </si>
  <si>
    <t xml:space="preserve">Windows Server USR CAL </t>
  </si>
  <si>
    <t xml:space="preserve">Windows SQL CAL </t>
  </si>
  <si>
    <t>HP Z640 Workstation E5-2620v4, 32GB,256GB SSD,DVDRW,W10Pro,3Y NBD</t>
  </si>
  <si>
    <t xml:space="preserve">SFP modul 1G single fiber CISCO </t>
  </si>
  <si>
    <t>Monitor 32" 4K IPS</t>
  </si>
  <si>
    <t>Grafická karta Nvidia GeForce GTX 2060 6GB</t>
  </si>
  <si>
    <t>Switch Cisco 10Gbit 12port sfp+</t>
  </si>
  <si>
    <t>SFP+ modul Cisco 10G-LR-S=</t>
  </si>
  <si>
    <t>Rozvaděč nástěnný včetně výzbroje a napájení</t>
  </si>
  <si>
    <t>Instalační optický materiál včetně svařování a měření</t>
  </si>
  <si>
    <t>Instalace a konfigurace hardware</t>
  </si>
  <si>
    <t>Sestavení a konfigurace optické trasy</t>
  </si>
  <si>
    <t>Instalace a konfigurace páteřních aktivních prvků</t>
  </si>
  <si>
    <t>Příloha č. 1 Položkový rozpočet</t>
  </si>
  <si>
    <t>cena v Kč bez DPH/mj.</t>
  </si>
  <si>
    <t>celkem v Kč bez DPH</t>
  </si>
  <si>
    <t>hod.</t>
  </si>
  <si>
    <t>Cena celkem v Kč bez DPH za isntalaci</t>
  </si>
  <si>
    <t>Celkem cena v Kč bez DPH za dodávky a instalaci</t>
  </si>
  <si>
    <t>Cena celkem v Kč bez DPH za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</si>
</sst>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zoomScale="85" zoomScaleNormal="85" zoomScalePageLayoutView="130" workbookViewId="0" topLeftCell="A1">
      <selection activeCell="H10" sqref="H10"/>
    </sheetView>
  </sheetViews>
  <sheetFormatPr defaultColWidth="8.7109375" defaultRowHeight="15"/>
  <cols>
    <col min="1" max="1" width="66.7109375" style="2" customWidth="1"/>
    <col min="2" max="2" width="7.8515625" style="2" customWidth="1"/>
    <col min="3" max="3" width="9.8515625" style="2" customWidth="1"/>
    <col min="4" max="4" width="11.8515625" style="2" bestFit="1" customWidth="1"/>
    <col min="5" max="16384" width="8.7109375" style="2" customWidth="1"/>
  </cols>
  <sheetData>
    <row r="1" ht="15">
      <c r="A1" s="2" t="s">
        <v>16</v>
      </c>
    </row>
    <row r="3" spans="1:4" ht="15">
      <c r="A3" s="3"/>
      <c r="B3" s="3"/>
      <c r="C3" s="3"/>
      <c r="D3" s="3"/>
    </row>
    <row r="4" spans="1:4" ht="47.25">
      <c r="A4" s="8" t="s">
        <v>0</v>
      </c>
      <c r="B4" s="8" t="s">
        <v>1</v>
      </c>
      <c r="C4" s="9" t="s">
        <v>17</v>
      </c>
      <c r="D4" s="9" t="s">
        <v>18</v>
      </c>
    </row>
    <row r="5" spans="1:4" ht="15">
      <c r="A5" s="4" t="s">
        <v>2</v>
      </c>
      <c r="B5" s="1">
        <v>1</v>
      </c>
      <c r="C5" s="5"/>
      <c r="D5" s="1">
        <f>C5*B5</f>
        <v>0</v>
      </c>
    </row>
    <row r="6" spans="1:4" ht="15">
      <c r="A6" s="1" t="s">
        <v>3</v>
      </c>
      <c r="B6" s="1">
        <v>1</v>
      </c>
      <c r="C6" s="1"/>
      <c r="D6" s="1">
        <f aca="true" t="shared" si="0" ref="D6:D15">C6*B6</f>
        <v>0</v>
      </c>
    </row>
    <row r="7" spans="1:4" ht="15">
      <c r="A7" s="1" t="s">
        <v>4</v>
      </c>
      <c r="B7" s="1">
        <v>1</v>
      </c>
      <c r="C7" s="1"/>
      <c r="D7" s="1">
        <f>C7*B7</f>
        <v>0</v>
      </c>
    </row>
    <row r="8" spans="1:4" ht="15">
      <c r="A8" s="1" t="s">
        <v>5</v>
      </c>
      <c r="B8" s="1">
        <v>1</v>
      </c>
      <c r="C8" s="5"/>
      <c r="D8" s="1">
        <f t="shared" si="0"/>
        <v>0</v>
      </c>
    </row>
    <row r="9" spans="1:4" ht="15">
      <c r="A9" s="1" t="s">
        <v>7</v>
      </c>
      <c r="B9" s="1">
        <v>2</v>
      </c>
      <c r="C9" s="5"/>
      <c r="D9" s="1">
        <f t="shared" si="0"/>
        <v>0</v>
      </c>
    </row>
    <row r="10" spans="1:4" ht="15">
      <c r="A10" s="1" t="s">
        <v>8</v>
      </c>
      <c r="B10" s="1">
        <v>2</v>
      </c>
      <c r="C10" s="5"/>
      <c r="D10" s="1">
        <f t="shared" si="0"/>
        <v>0</v>
      </c>
    </row>
    <row r="11" spans="1:4" ht="15">
      <c r="A11" s="1" t="s">
        <v>6</v>
      </c>
      <c r="B11" s="1">
        <v>2</v>
      </c>
      <c r="C11" s="5"/>
      <c r="D11" s="1">
        <f t="shared" si="0"/>
        <v>0</v>
      </c>
    </row>
    <row r="12" spans="1:4" ht="15">
      <c r="A12" s="1" t="s">
        <v>12</v>
      </c>
      <c r="B12" s="1">
        <v>1</v>
      </c>
      <c r="C12" s="5"/>
      <c r="D12" s="1">
        <f t="shared" si="0"/>
        <v>0</v>
      </c>
    </row>
    <row r="13" spans="1:4" ht="15">
      <c r="A13" s="1" t="s">
        <v>9</v>
      </c>
      <c r="B13" s="1">
        <v>1</v>
      </c>
      <c r="C13" s="5"/>
      <c r="D13" s="1">
        <f t="shared" si="0"/>
        <v>0</v>
      </c>
    </row>
    <row r="14" spans="1:4" ht="15">
      <c r="A14" s="1" t="s">
        <v>10</v>
      </c>
      <c r="B14" s="1">
        <v>2</v>
      </c>
      <c r="C14" s="5"/>
      <c r="D14" s="1">
        <f t="shared" si="0"/>
        <v>0</v>
      </c>
    </row>
    <row r="15" spans="1:4" ht="15">
      <c r="A15" s="1" t="s">
        <v>11</v>
      </c>
      <c r="B15" s="1">
        <v>1</v>
      </c>
      <c r="C15" s="5"/>
      <c r="D15" s="1">
        <f t="shared" si="0"/>
        <v>0</v>
      </c>
    </row>
    <row r="16" spans="1:4" ht="15">
      <c r="A16" s="1" t="s">
        <v>22</v>
      </c>
      <c r="B16" s="10">
        <f>SUM(D5:D15)</f>
        <v>0</v>
      </c>
      <c r="C16" s="11"/>
      <c r="D16" s="12"/>
    </row>
    <row r="17" spans="1:4" ht="47.25">
      <c r="A17" s="8" t="s">
        <v>0</v>
      </c>
      <c r="B17" s="8" t="s">
        <v>19</v>
      </c>
      <c r="C17" s="9" t="s">
        <v>17</v>
      </c>
      <c r="D17" s="9" t="s">
        <v>18</v>
      </c>
    </row>
    <row r="18" spans="1:4" ht="15">
      <c r="A18" s="1" t="s">
        <v>13</v>
      </c>
      <c r="B18" s="1">
        <v>35</v>
      </c>
      <c r="C18" s="5"/>
      <c r="D18" s="1">
        <f aca="true" t="shared" si="1" ref="D18">C18*B18</f>
        <v>0</v>
      </c>
    </row>
    <row r="19" spans="1:4" ht="15">
      <c r="A19" s="1" t="s">
        <v>14</v>
      </c>
      <c r="B19" s="1">
        <v>35</v>
      </c>
      <c r="C19" s="5"/>
      <c r="D19" s="1">
        <f aca="true" t="shared" si="2" ref="D19">C19*B19</f>
        <v>0</v>
      </c>
    </row>
    <row r="20" spans="1:4" ht="15">
      <c r="A20" s="1" t="s">
        <v>15</v>
      </c>
      <c r="B20" s="1">
        <v>30</v>
      </c>
      <c r="C20" s="5"/>
      <c r="D20" s="1">
        <f>C20*B20</f>
        <v>0</v>
      </c>
    </row>
    <row r="21" spans="1:4" ht="15">
      <c r="A21" s="1" t="s">
        <v>20</v>
      </c>
      <c r="B21" s="10">
        <f>SUM(D18:D20)</f>
        <v>0</v>
      </c>
      <c r="C21" s="11"/>
      <c r="D21" s="12"/>
    </row>
    <row r="22" spans="1:4" ht="15">
      <c r="A22" s="1"/>
      <c r="B22" s="1"/>
      <c r="C22" s="5"/>
      <c r="D22" s="1"/>
    </row>
    <row r="23" spans="1:4" ht="15">
      <c r="A23" s="6" t="s">
        <v>21</v>
      </c>
      <c r="B23" s="6"/>
      <c r="C23" s="7"/>
      <c r="D23" s="6">
        <f>B16+B21</f>
        <v>0</v>
      </c>
    </row>
    <row r="24" spans="1:4" ht="15">
      <c r="A24" s="1"/>
      <c r="B24" s="1"/>
      <c r="C24" s="5"/>
      <c r="D24" s="1"/>
    </row>
  </sheetData>
  <mergeCells count="2">
    <mergeCell ref="B16:D16"/>
    <mergeCell ref="B21:D21"/>
  </mergeCells>
  <printOptions/>
  <pageMargins left="0.7" right="0.7" top="0.787401575" bottom="0.787401575" header="0.3" footer="0.3"/>
  <pageSetup fitToHeight="0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710937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710937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2020-09-09T10:28:40Z</dcterms:modified>
  <cp:category/>
  <cp:version/>
  <cp:contentType/>
  <cp:contentStatus/>
</cp:coreProperties>
</file>