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   Veřejné zakázky\2020\VZ Ostatní\Dodávky\ZMR\34 Náhradní díly a spotřební materiál - RS\K odeslání\"/>
    </mc:Choice>
  </mc:AlternateContent>
  <xr:revisionPtr revIDLastSave="0" documentId="13_ncr:1_{C0877B8C-61F0-4F58-9000-EF001F90F2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ník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B61" i="2"/>
  <c r="B62" i="2" s="1"/>
  <c r="B60" i="2"/>
  <c r="B54" i="2"/>
  <c r="E47" i="2" l="1"/>
  <c r="E46" i="2"/>
  <c r="E45" i="2"/>
  <c r="E44" i="2"/>
  <c r="E43" i="2"/>
  <c r="E42" i="2"/>
  <c r="E41" i="2"/>
  <c r="E40" i="2"/>
  <c r="E39" i="2"/>
  <c r="E38" i="2"/>
  <c r="E34" i="2"/>
  <c r="E33" i="2"/>
  <c r="E32" i="2"/>
  <c r="E31" i="2"/>
  <c r="E30" i="2"/>
  <c r="E29" i="2"/>
  <c r="E28" i="2"/>
  <c r="E27" i="2"/>
  <c r="E26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0" i="2" l="1"/>
  <c r="E35" i="2"/>
  <c r="E6" i="2"/>
</calcChain>
</file>

<file path=xl/sharedStrings.xml><?xml version="1.0" encoding="utf-8"?>
<sst xmlns="http://schemas.openxmlformats.org/spreadsheetml/2006/main" count="96" uniqueCount="42">
  <si>
    <t xml:space="preserve">Cena v Kč bez DPH za 1 ks zboží </t>
  </si>
  <si>
    <t>Multicon pokladna – Čtečka magnetických karet pro zpracování lístků</t>
  </si>
  <si>
    <t xml:space="preserve">LCD displej s 2x20 znaky, podsvícený </t>
  </si>
  <si>
    <t>Terminal Control Computer LCC</t>
  </si>
  <si>
    <t xml:space="preserve">Tiskárna účtenek pro zhotovení dokladu, termotisk </t>
  </si>
  <si>
    <t>Mezipokladna</t>
  </si>
  <si>
    <t>Ventilátor s termostatem</t>
  </si>
  <si>
    <t>Zdroj napájení 230/24V</t>
  </si>
  <si>
    <t>Multicon výjezdový – Čtečka magnetických karet pro zpracování lístků</t>
  </si>
  <si>
    <t xml:space="preserve">Sběrný zásobník na lístky </t>
  </si>
  <si>
    <t>LCD displej s 2x20 znaky, podsvícený</t>
  </si>
  <si>
    <t>Multicon vjezdový – Čtečka magnetických karet pro zpracování lístků</t>
  </si>
  <si>
    <t>Parkovací lístek</t>
  </si>
  <si>
    <t xml:space="preserve">Cena v Kč bez DPH za předpokládaný odběr </t>
  </si>
  <si>
    <t>Předpokládaný odběr ks za rok</t>
  </si>
  <si>
    <t>AUTOMATICKÁ POKLADNA - NÁHRADNÍ DÍLY</t>
  </si>
  <si>
    <t>VÝJEZDOVÝ KONTROLNÍ STOJAN - NÁHRADNÍ DÍLY</t>
  </si>
  <si>
    <t>VJEZDOVÝ STOJAN - NÁHRADNÍ DÍLY</t>
  </si>
  <si>
    <t>Cena za 1 km v Kč bez DPH</t>
  </si>
  <si>
    <t>PARKOVACÍ LÍSTKY - SPOTŘEBNÍ MATERIÁL</t>
  </si>
  <si>
    <t>Deska pro LCD displej</t>
  </si>
  <si>
    <t xml:space="preserve">Koncová kazeta na mince </t>
  </si>
  <si>
    <t>Mincovník</t>
  </si>
  <si>
    <t>Čtečka bankovek B2B komplet včetně kazety</t>
  </si>
  <si>
    <t>Koncová kazeta na bankovky - B2B</t>
  </si>
  <si>
    <t>Koncová kazeta na bankovky - NBA</t>
  </si>
  <si>
    <t>Čtečka bankovek NBA komplet včetně kazety</t>
  </si>
  <si>
    <t>Topení 400W</t>
  </si>
  <si>
    <t>Termostat pro topení</t>
  </si>
  <si>
    <t>Dorozumívací zařízení VOIP</t>
  </si>
  <si>
    <t>Tlačítko pro výdej lístku</t>
  </si>
  <si>
    <t>Zásobník mincí - hopper</t>
  </si>
  <si>
    <t>objednací číslo</t>
  </si>
  <si>
    <t>Topení 250W</t>
  </si>
  <si>
    <t>DOPLNIT OBJEDNACÍ ČÍSLO</t>
  </si>
  <si>
    <t>Cena celkem v Kč bez DPH za předpokládaný odběr ks za rok za náhradní díly a spotřební materiál</t>
  </si>
  <si>
    <t>Cena za 1 hod v Kč bez DPH za práci technika</t>
  </si>
  <si>
    <t>Cena za 1 hod v Kč bez DPH za práci SW specialisty</t>
  </si>
  <si>
    <t>CENÍK</t>
  </si>
  <si>
    <t>Předpokládaný odběr ks zboží za rok</t>
  </si>
  <si>
    <t>Cena v Kč bez DPH za předpokládaný odběr ks zboží za rok</t>
  </si>
  <si>
    <t>Cena za 1 hod v Kč bez DPH za práci technika + SW specialisty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</si>
</sst>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0" fillId="5" borderId="14" xfId="0" applyFill="1" applyBorder="1"/>
    <xf numFmtId="0" fontId="5" fillId="4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/>
    </xf>
    <xf numFmtId="0" fontId="0" fillId="5" borderId="13" xfId="0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4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0" fillId="0" borderId="25" xfId="0" applyNumberFormat="1" applyBorder="1"/>
    <xf numFmtId="0" fontId="0" fillId="5" borderId="6" xfId="0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164" fontId="0" fillId="4" borderId="15" xfId="0" applyNumberFormat="1" applyFill="1" applyBorder="1" applyAlignment="1">
      <alignment horizontal="right"/>
    </xf>
    <xf numFmtId="164" fontId="0" fillId="4" borderId="16" xfId="0" applyNumberFormat="1" applyFill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164" fontId="0" fillId="6" borderId="15" xfId="0" applyNumberFormat="1" applyFill="1" applyBorder="1" applyAlignment="1">
      <alignment horizontal="right"/>
    </xf>
    <xf numFmtId="164" fontId="0" fillId="6" borderId="16" xfId="0" applyNumberFormat="1" applyFill="1" applyBorder="1" applyAlignment="1">
      <alignment horizontal="right"/>
    </xf>
    <xf numFmtId="164" fontId="0" fillId="6" borderId="2" xfId="0" applyNumberForma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tabSelected="1" topLeftCell="A25" zoomScale="80" zoomScaleNormal="80" workbookViewId="0">
      <selection activeCell="B52" sqref="B52"/>
    </sheetView>
  </sheetViews>
  <sheetFormatPr defaultRowHeight="15" x14ac:dyDescent="0.25"/>
  <cols>
    <col min="1" max="2" width="60" customWidth="1"/>
    <col min="3" max="3" width="31.7109375" customWidth="1"/>
    <col min="4" max="4" width="21.5703125" customWidth="1"/>
    <col min="5" max="5" width="39.5703125" customWidth="1"/>
  </cols>
  <sheetData>
    <row r="1" spans="1:5" ht="15.75" thickBot="1" x14ac:dyDescent="0.3">
      <c r="A1" s="36" t="s">
        <v>38</v>
      </c>
      <c r="B1" s="37"/>
      <c r="C1" s="37"/>
      <c r="D1" s="37"/>
      <c r="E1" s="37"/>
    </row>
    <row r="2" spans="1:5" ht="15" customHeight="1" x14ac:dyDescent="0.25">
      <c r="A2" s="38"/>
      <c r="B2" s="6"/>
      <c r="C2" s="40" t="s">
        <v>0</v>
      </c>
      <c r="D2" s="42" t="s">
        <v>39</v>
      </c>
      <c r="E2" s="44" t="s">
        <v>40</v>
      </c>
    </row>
    <row r="3" spans="1:5" ht="15.75" thickBot="1" x14ac:dyDescent="0.3">
      <c r="A3" s="39"/>
      <c r="B3" s="7"/>
      <c r="C3" s="41"/>
      <c r="D3" s="43"/>
      <c r="E3" s="45"/>
    </row>
    <row r="4" spans="1:5" ht="15.75" thickBot="1" x14ac:dyDescent="0.3">
      <c r="A4" s="33" t="s">
        <v>15</v>
      </c>
      <c r="B4" s="35" t="s">
        <v>32</v>
      </c>
      <c r="C4" s="46" t="s">
        <v>0</v>
      </c>
      <c r="D4" s="47" t="s">
        <v>14</v>
      </c>
      <c r="E4" s="49" t="s">
        <v>13</v>
      </c>
    </row>
    <row r="5" spans="1:5" ht="15.75" thickBot="1" x14ac:dyDescent="0.3">
      <c r="A5" s="34"/>
      <c r="B5" s="35"/>
      <c r="C5" s="46"/>
      <c r="D5" s="48"/>
      <c r="E5" s="50"/>
    </row>
    <row r="6" spans="1:5" ht="13.9" customHeight="1" thickBot="1" x14ac:dyDescent="0.3">
      <c r="A6" s="9" t="s">
        <v>1</v>
      </c>
      <c r="B6" s="10" t="s">
        <v>34</v>
      </c>
      <c r="C6" s="14">
        <v>0</v>
      </c>
      <c r="D6" s="15">
        <v>1</v>
      </c>
      <c r="E6" s="16">
        <f>C6*D6</f>
        <v>0</v>
      </c>
    </row>
    <row r="7" spans="1:5" ht="13.9" customHeight="1" thickBot="1" x14ac:dyDescent="0.3">
      <c r="A7" s="9" t="s">
        <v>2</v>
      </c>
      <c r="B7" s="10" t="s">
        <v>34</v>
      </c>
      <c r="C7" s="14">
        <v>0</v>
      </c>
      <c r="D7" s="15">
        <v>1</v>
      </c>
      <c r="E7" s="16">
        <f t="shared" ref="E7:E23" si="0">C7*D7</f>
        <v>0</v>
      </c>
    </row>
    <row r="8" spans="1:5" ht="13.9" customHeight="1" thickBot="1" x14ac:dyDescent="0.3">
      <c r="A8" s="9" t="s">
        <v>20</v>
      </c>
      <c r="B8" s="10" t="s">
        <v>34</v>
      </c>
      <c r="C8" s="14">
        <v>0</v>
      </c>
      <c r="D8" s="15">
        <v>1</v>
      </c>
      <c r="E8" s="16">
        <f t="shared" si="0"/>
        <v>0</v>
      </c>
    </row>
    <row r="9" spans="1:5" ht="13.9" customHeight="1" thickBot="1" x14ac:dyDescent="0.3">
      <c r="A9" s="9" t="s">
        <v>3</v>
      </c>
      <c r="B9" s="10" t="s">
        <v>34</v>
      </c>
      <c r="C9" s="14">
        <v>0</v>
      </c>
      <c r="D9" s="15">
        <v>1</v>
      </c>
      <c r="E9" s="16">
        <f t="shared" si="0"/>
        <v>0</v>
      </c>
    </row>
    <row r="10" spans="1:5" ht="13.9" customHeight="1" thickBot="1" x14ac:dyDescent="0.3">
      <c r="A10" s="9" t="s">
        <v>31</v>
      </c>
      <c r="B10" s="10" t="s">
        <v>34</v>
      </c>
      <c r="C10" s="14">
        <v>0</v>
      </c>
      <c r="D10" s="15">
        <v>1</v>
      </c>
      <c r="E10" s="16">
        <f t="shared" si="0"/>
        <v>0</v>
      </c>
    </row>
    <row r="11" spans="1:5" ht="13.9" customHeight="1" thickBot="1" x14ac:dyDescent="0.3">
      <c r="A11" s="9" t="s">
        <v>4</v>
      </c>
      <c r="B11" s="10" t="s">
        <v>34</v>
      </c>
      <c r="C11" s="14">
        <v>0</v>
      </c>
      <c r="D11" s="15">
        <v>1</v>
      </c>
      <c r="E11" s="16">
        <f t="shared" si="0"/>
        <v>0</v>
      </c>
    </row>
    <row r="12" spans="1:5" ht="13.9" customHeight="1" thickBot="1" x14ac:dyDescent="0.3">
      <c r="A12" s="9" t="s">
        <v>24</v>
      </c>
      <c r="B12" s="10" t="s">
        <v>34</v>
      </c>
      <c r="C12" s="14">
        <v>0</v>
      </c>
      <c r="D12" s="15">
        <v>1</v>
      </c>
      <c r="E12" s="16">
        <f t="shared" si="0"/>
        <v>0</v>
      </c>
    </row>
    <row r="13" spans="1:5" ht="13.9" customHeight="1" thickBot="1" x14ac:dyDescent="0.3">
      <c r="A13" s="9" t="s">
        <v>25</v>
      </c>
      <c r="B13" s="10" t="s">
        <v>34</v>
      </c>
      <c r="C13" s="14">
        <v>0</v>
      </c>
      <c r="D13" s="15">
        <v>1</v>
      </c>
      <c r="E13" s="16">
        <f t="shared" si="0"/>
        <v>0</v>
      </c>
    </row>
    <row r="14" spans="1:5" ht="13.9" customHeight="1" thickBot="1" x14ac:dyDescent="0.3">
      <c r="A14" s="9" t="s">
        <v>21</v>
      </c>
      <c r="B14" s="10" t="s">
        <v>34</v>
      </c>
      <c r="C14" s="14">
        <v>0</v>
      </c>
      <c r="D14" s="15">
        <v>1</v>
      </c>
      <c r="E14" s="16">
        <f t="shared" si="0"/>
        <v>0</v>
      </c>
    </row>
    <row r="15" spans="1:5" ht="13.9" customHeight="1" thickBot="1" x14ac:dyDescent="0.3">
      <c r="A15" s="9" t="s">
        <v>22</v>
      </c>
      <c r="B15" s="10" t="s">
        <v>34</v>
      </c>
      <c r="C15" s="14">
        <v>0</v>
      </c>
      <c r="D15" s="15">
        <v>1</v>
      </c>
      <c r="E15" s="16">
        <f t="shared" si="0"/>
        <v>0</v>
      </c>
    </row>
    <row r="16" spans="1:5" ht="13.9" customHeight="1" thickBot="1" x14ac:dyDescent="0.3">
      <c r="A16" s="9" t="s">
        <v>5</v>
      </c>
      <c r="B16" s="10" t="s">
        <v>34</v>
      </c>
      <c r="C16" s="14">
        <v>0</v>
      </c>
      <c r="D16" s="15">
        <v>1</v>
      </c>
      <c r="E16" s="16">
        <f t="shared" si="0"/>
        <v>0</v>
      </c>
    </row>
    <row r="17" spans="1:5" ht="13.9" customHeight="1" thickBot="1" x14ac:dyDescent="0.3">
      <c r="A17" s="9" t="s">
        <v>23</v>
      </c>
      <c r="B17" s="10" t="s">
        <v>34</v>
      </c>
      <c r="C17" s="14">
        <v>0</v>
      </c>
      <c r="D17" s="15">
        <v>1</v>
      </c>
      <c r="E17" s="16">
        <f t="shared" si="0"/>
        <v>0</v>
      </c>
    </row>
    <row r="18" spans="1:5" ht="13.9" customHeight="1" thickBot="1" x14ac:dyDescent="0.3">
      <c r="A18" s="9" t="s">
        <v>26</v>
      </c>
      <c r="B18" s="10" t="s">
        <v>34</v>
      </c>
      <c r="C18" s="14">
        <v>0</v>
      </c>
      <c r="D18" s="15">
        <v>1</v>
      </c>
      <c r="E18" s="16">
        <f t="shared" si="0"/>
        <v>0</v>
      </c>
    </row>
    <row r="19" spans="1:5" ht="13.9" customHeight="1" thickBot="1" x14ac:dyDescent="0.3">
      <c r="A19" s="9" t="s">
        <v>27</v>
      </c>
      <c r="B19" s="10" t="s">
        <v>34</v>
      </c>
      <c r="C19" s="14">
        <v>0</v>
      </c>
      <c r="D19" s="15">
        <v>1</v>
      </c>
      <c r="E19" s="16">
        <f t="shared" si="0"/>
        <v>0</v>
      </c>
    </row>
    <row r="20" spans="1:5" ht="13.9" customHeight="1" thickBot="1" x14ac:dyDescent="0.3">
      <c r="A20" s="9" t="s">
        <v>28</v>
      </c>
      <c r="B20" s="10" t="s">
        <v>34</v>
      </c>
      <c r="C20" s="14">
        <v>0</v>
      </c>
      <c r="D20" s="15">
        <v>1</v>
      </c>
      <c r="E20" s="16">
        <f t="shared" si="0"/>
        <v>0</v>
      </c>
    </row>
    <row r="21" spans="1:5" ht="13.9" customHeight="1" thickBot="1" x14ac:dyDescent="0.3">
      <c r="A21" s="9" t="s">
        <v>6</v>
      </c>
      <c r="B21" s="10" t="s">
        <v>34</v>
      </c>
      <c r="C21" s="14">
        <v>0</v>
      </c>
      <c r="D21" s="15">
        <v>1</v>
      </c>
      <c r="E21" s="16">
        <f t="shared" si="0"/>
        <v>0</v>
      </c>
    </row>
    <row r="22" spans="1:5" ht="13.9" customHeight="1" thickBot="1" x14ac:dyDescent="0.3">
      <c r="A22" s="9" t="s">
        <v>7</v>
      </c>
      <c r="B22" s="10" t="s">
        <v>34</v>
      </c>
      <c r="C22" s="14">
        <v>0</v>
      </c>
      <c r="D22" s="15">
        <v>1</v>
      </c>
      <c r="E22" s="16">
        <f t="shared" si="0"/>
        <v>0</v>
      </c>
    </row>
    <row r="23" spans="1:5" ht="13.9" customHeight="1" thickBot="1" x14ac:dyDescent="0.3">
      <c r="A23" s="9" t="s">
        <v>29</v>
      </c>
      <c r="B23" s="10" t="s">
        <v>34</v>
      </c>
      <c r="C23" s="14">
        <v>0</v>
      </c>
      <c r="D23" s="15">
        <v>1</v>
      </c>
      <c r="E23" s="16">
        <f t="shared" si="0"/>
        <v>0</v>
      </c>
    </row>
    <row r="24" spans="1:5" ht="13.9" customHeight="1" thickBot="1" x14ac:dyDescent="0.3">
      <c r="A24" s="33" t="s">
        <v>16</v>
      </c>
      <c r="B24" s="35" t="s">
        <v>32</v>
      </c>
      <c r="C24" s="32"/>
      <c r="D24" s="17"/>
      <c r="E24" s="18"/>
    </row>
    <row r="25" spans="1:5" ht="13.9" customHeight="1" thickBot="1" x14ac:dyDescent="0.3">
      <c r="A25" s="34"/>
      <c r="B25" s="35"/>
      <c r="C25" s="32"/>
      <c r="D25" s="17"/>
      <c r="E25" s="18"/>
    </row>
    <row r="26" spans="1:5" ht="13.9" customHeight="1" thickBot="1" x14ac:dyDescent="0.3">
      <c r="A26" s="9" t="s">
        <v>8</v>
      </c>
      <c r="B26" s="10" t="s">
        <v>34</v>
      </c>
      <c r="C26" s="14">
        <v>0</v>
      </c>
      <c r="D26" s="15">
        <v>1</v>
      </c>
      <c r="E26" s="16">
        <f t="shared" ref="E26:E34" si="1">C26*D26</f>
        <v>0</v>
      </c>
    </row>
    <row r="27" spans="1:5" ht="13.9" customHeight="1" thickBot="1" x14ac:dyDescent="0.3">
      <c r="A27" s="9" t="s">
        <v>9</v>
      </c>
      <c r="B27" s="10" t="s">
        <v>34</v>
      </c>
      <c r="C27" s="14">
        <v>0</v>
      </c>
      <c r="D27" s="15">
        <v>1</v>
      </c>
      <c r="E27" s="16">
        <f t="shared" si="1"/>
        <v>0</v>
      </c>
    </row>
    <row r="28" spans="1:5" ht="13.9" customHeight="1" thickBot="1" x14ac:dyDescent="0.3">
      <c r="A28" s="9" t="s">
        <v>10</v>
      </c>
      <c r="B28" s="10" t="s">
        <v>34</v>
      </c>
      <c r="C28" s="14">
        <v>0</v>
      </c>
      <c r="D28" s="15">
        <v>1</v>
      </c>
      <c r="E28" s="16">
        <f t="shared" si="1"/>
        <v>0</v>
      </c>
    </row>
    <row r="29" spans="1:5" ht="13.9" customHeight="1" thickBot="1" x14ac:dyDescent="0.3">
      <c r="A29" s="9" t="s">
        <v>20</v>
      </c>
      <c r="B29" s="10" t="s">
        <v>34</v>
      </c>
      <c r="C29" s="14">
        <v>0</v>
      </c>
      <c r="D29" s="15">
        <v>1</v>
      </c>
      <c r="E29" s="16">
        <f t="shared" si="1"/>
        <v>0</v>
      </c>
    </row>
    <row r="30" spans="1:5" ht="13.9" customHeight="1" thickBot="1" x14ac:dyDescent="0.3">
      <c r="A30" s="9" t="s">
        <v>3</v>
      </c>
      <c r="B30" s="10" t="s">
        <v>34</v>
      </c>
      <c r="C30" s="14">
        <v>0</v>
      </c>
      <c r="D30" s="15">
        <v>1</v>
      </c>
      <c r="E30" s="16">
        <f t="shared" si="1"/>
        <v>0</v>
      </c>
    </row>
    <row r="31" spans="1:5" ht="13.9" customHeight="1" thickBot="1" x14ac:dyDescent="0.3">
      <c r="A31" s="9" t="s">
        <v>7</v>
      </c>
      <c r="B31" s="10" t="s">
        <v>34</v>
      </c>
      <c r="C31" s="14">
        <v>0</v>
      </c>
      <c r="D31" s="15">
        <v>1</v>
      </c>
      <c r="E31" s="16">
        <f t="shared" si="1"/>
        <v>0</v>
      </c>
    </row>
    <row r="32" spans="1:5" ht="13.9" customHeight="1" thickBot="1" x14ac:dyDescent="0.3">
      <c r="A32" s="9" t="s">
        <v>28</v>
      </c>
      <c r="B32" s="10" t="s">
        <v>34</v>
      </c>
      <c r="C32" s="14">
        <v>0</v>
      </c>
      <c r="D32" s="15">
        <v>1</v>
      </c>
      <c r="E32" s="16">
        <f t="shared" si="1"/>
        <v>0</v>
      </c>
    </row>
    <row r="33" spans="1:5" ht="13.9" customHeight="1" thickBot="1" x14ac:dyDescent="0.3">
      <c r="A33" s="9" t="s">
        <v>33</v>
      </c>
      <c r="B33" s="10" t="s">
        <v>34</v>
      </c>
      <c r="C33" s="14">
        <v>0</v>
      </c>
      <c r="D33" s="15">
        <v>1</v>
      </c>
      <c r="E33" s="16">
        <f t="shared" si="1"/>
        <v>0</v>
      </c>
    </row>
    <row r="34" spans="1:5" ht="13.9" customHeight="1" thickBot="1" x14ac:dyDescent="0.3">
      <c r="A34" s="9" t="s">
        <v>6</v>
      </c>
      <c r="B34" s="10" t="s">
        <v>34</v>
      </c>
      <c r="C34" s="14">
        <v>0</v>
      </c>
      <c r="D34" s="15">
        <v>1</v>
      </c>
      <c r="E34" s="16">
        <f t="shared" si="1"/>
        <v>0</v>
      </c>
    </row>
    <row r="35" spans="1:5" ht="13.9" customHeight="1" thickBot="1" x14ac:dyDescent="0.3">
      <c r="A35" s="9" t="s">
        <v>29</v>
      </c>
      <c r="B35" s="10" t="s">
        <v>34</v>
      </c>
      <c r="C35" s="14">
        <v>0</v>
      </c>
      <c r="D35" s="15">
        <v>1</v>
      </c>
      <c r="E35" s="16">
        <f t="shared" ref="E35" si="2">C35*D35</f>
        <v>0</v>
      </c>
    </row>
    <row r="36" spans="1:5" ht="13.9" customHeight="1" thickBot="1" x14ac:dyDescent="0.3">
      <c r="A36" s="33" t="s">
        <v>17</v>
      </c>
      <c r="B36" s="35" t="s">
        <v>32</v>
      </c>
      <c r="C36" s="32"/>
      <c r="D36" s="17"/>
      <c r="E36" s="18"/>
    </row>
    <row r="37" spans="1:5" ht="13.9" customHeight="1" thickBot="1" x14ac:dyDescent="0.3">
      <c r="A37" s="34"/>
      <c r="B37" s="35"/>
      <c r="C37" s="32"/>
      <c r="D37" s="17"/>
      <c r="E37" s="18"/>
    </row>
    <row r="38" spans="1:5" ht="13.9" customHeight="1" thickBot="1" x14ac:dyDescent="0.3">
      <c r="A38" s="9" t="s">
        <v>11</v>
      </c>
      <c r="B38" s="10" t="s">
        <v>34</v>
      </c>
      <c r="C38" s="14">
        <v>0</v>
      </c>
      <c r="D38" s="15">
        <v>1</v>
      </c>
      <c r="E38" s="16">
        <f t="shared" ref="E38:E47" si="3">C38*D38</f>
        <v>0</v>
      </c>
    </row>
    <row r="39" spans="1:5" ht="13.9" customHeight="1" thickBot="1" x14ac:dyDescent="0.3">
      <c r="A39" s="9" t="s">
        <v>30</v>
      </c>
      <c r="B39" s="10" t="s">
        <v>34</v>
      </c>
      <c r="C39" s="14">
        <v>0</v>
      </c>
      <c r="D39" s="15">
        <v>3</v>
      </c>
      <c r="E39" s="16">
        <f t="shared" si="3"/>
        <v>0</v>
      </c>
    </row>
    <row r="40" spans="1:5" ht="13.9" customHeight="1" thickBot="1" x14ac:dyDescent="0.3">
      <c r="A40" s="9" t="s">
        <v>3</v>
      </c>
      <c r="B40" s="10" t="s">
        <v>34</v>
      </c>
      <c r="C40" s="14">
        <v>0</v>
      </c>
      <c r="D40" s="15">
        <v>1</v>
      </c>
      <c r="E40" s="16">
        <f t="shared" si="3"/>
        <v>0</v>
      </c>
    </row>
    <row r="41" spans="1:5" ht="13.9" customHeight="1" thickBot="1" x14ac:dyDescent="0.3">
      <c r="A41" s="9" t="s">
        <v>10</v>
      </c>
      <c r="B41" s="10" t="s">
        <v>34</v>
      </c>
      <c r="C41" s="14">
        <v>0</v>
      </c>
      <c r="D41" s="15">
        <v>1</v>
      </c>
      <c r="E41" s="16">
        <f t="shared" si="3"/>
        <v>0</v>
      </c>
    </row>
    <row r="42" spans="1:5" ht="13.9" customHeight="1" thickBot="1" x14ac:dyDescent="0.3">
      <c r="A42" s="9" t="s">
        <v>20</v>
      </c>
      <c r="B42" s="10" t="s">
        <v>34</v>
      </c>
      <c r="C42" s="14">
        <v>0</v>
      </c>
      <c r="D42" s="15">
        <v>1</v>
      </c>
      <c r="E42" s="16">
        <f t="shared" si="3"/>
        <v>0</v>
      </c>
    </row>
    <row r="43" spans="1:5" ht="13.9" customHeight="1" thickBot="1" x14ac:dyDescent="0.3">
      <c r="A43" s="9" t="s">
        <v>28</v>
      </c>
      <c r="B43" s="10" t="s">
        <v>34</v>
      </c>
      <c r="C43" s="14">
        <v>0</v>
      </c>
      <c r="D43" s="15">
        <v>1</v>
      </c>
      <c r="E43" s="16">
        <f t="shared" si="3"/>
        <v>0</v>
      </c>
    </row>
    <row r="44" spans="1:5" ht="13.9" customHeight="1" thickBot="1" x14ac:dyDescent="0.3">
      <c r="A44" s="9" t="s">
        <v>7</v>
      </c>
      <c r="B44" s="10" t="s">
        <v>34</v>
      </c>
      <c r="C44" s="14">
        <v>0</v>
      </c>
      <c r="D44" s="15">
        <v>1</v>
      </c>
      <c r="E44" s="16">
        <f t="shared" si="3"/>
        <v>0</v>
      </c>
    </row>
    <row r="45" spans="1:5" ht="13.9" customHeight="1" thickBot="1" x14ac:dyDescent="0.3">
      <c r="A45" s="9" t="s">
        <v>33</v>
      </c>
      <c r="B45" s="10" t="s">
        <v>34</v>
      </c>
      <c r="C45" s="14">
        <v>0</v>
      </c>
      <c r="D45" s="15">
        <v>1</v>
      </c>
      <c r="E45" s="16">
        <f t="shared" si="3"/>
        <v>0</v>
      </c>
    </row>
    <row r="46" spans="1:5" ht="13.9" customHeight="1" thickBot="1" x14ac:dyDescent="0.3">
      <c r="A46" s="9" t="s">
        <v>6</v>
      </c>
      <c r="B46" s="10" t="s">
        <v>34</v>
      </c>
      <c r="C46" s="14">
        <v>0</v>
      </c>
      <c r="D46" s="15">
        <v>1</v>
      </c>
      <c r="E46" s="16">
        <f t="shared" si="3"/>
        <v>0</v>
      </c>
    </row>
    <row r="47" spans="1:5" ht="13.9" customHeight="1" thickBot="1" x14ac:dyDescent="0.3">
      <c r="A47" s="9" t="s">
        <v>29</v>
      </c>
      <c r="B47" s="10" t="s">
        <v>34</v>
      </c>
      <c r="C47" s="14">
        <v>0</v>
      </c>
      <c r="D47" s="15">
        <v>1</v>
      </c>
      <c r="E47" s="16">
        <f t="shared" si="3"/>
        <v>0</v>
      </c>
    </row>
    <row r="48" spans="1:5" ht="12" customHeight="1" x14ac:dyDescent="0.25">
      <c r="A48" s="33" t="s">
        <v>19</v>
      </c>
      <c r="B48" s="4"/>
      <c r="C48" s="11"/>
      <c r="D48" s="12"/>
      <c r="E48" s="13"/>
    </row>
    <row r="49" spans="1:5" ht="12" customHeight="1" thickBot="1" x14ac:dyDescent="0.3">
      <c r="A49" s="34"/>
      <c r="B49" s="5"/>
      <c r="C49" s="24"/>
      <c r="D49" s="22"/>
      <c r="E49" s="2"/>
    </row>
    <row r="50" spans="1:5" ht="15.75" thickBot="1" x14ac:dyDescent="0.3">
      <c r="A50" s="1" t="s">
        <v>12</v>
      </c>
      <c r="B50" s="8"/>
      <c r="C50" s="14">
        <v>0</v>
      </c>
      <c r="D50" s="23">
        <v>500000</v>
      </c>
      <c r="E50" s="21">
        <f>C50*D50</f>
        <v>0</v>
      </c>
    </row>
    <row r="51" spans="1:5" ht="38.25" thickBot="1" x14ac:dyDescent="0.3">
      <c r="A51" s="20" t="s">
        <v>35</v>
      </c>
      <c r="B51" s="26">
        <f>E6+E7+E8+E9+E10+E11+E12+E13+E14+E15+E16+E17+E18+E19+E20+E21+E22+E23+E26+E27+E28+E29+E30+E31+E32+E33+E34+E35+E38+E39+E40+E41+E42+E43+E44+E45+E46+E47+E50</f>
        <v>0</v>
      </c>
      <c r="C51" s="27"/>
      <c r="D51" s="27"/>
      <c r="E51" s="28"/>
    </row>
    <row r="53" spans="1:5" ht="18" customHeight="1" thickBot="1" x14ac:dyDescent="0.3"/>
    <row r="54" spans="1:5" ht="24" customHeight="1" thickBot="1" x14ac:dyDescent="0.35">
      <c r="A54" s="3" t="s">
        <v>18</v>
      </c>
      <c r="B54" s="26">
        <f>0</f>
        <v>0</v>
      </c>
      <c r="C54" s="27"/>
      <c r="D54" s="27"/>
      <c r="E54" s="28"/>
    </row>
    <row r="55" spans="1:5" x14ac:dyDescent="0.25">
      <c r="A55" s="8"/>
      <c r="B55" s="19"/>
      <c r="C55" s="8"/>
      <c r="D55" s="19"/>
    </row>
    <row r="56" spans="1:5" x14ac:dyDescent="0.25">
      <c r="A56" s="8"/>
      <c r="B56" s="19"/>
      <c r="C56" s="8"/>
      <c r="D56" s="19"/>
    </row>
    <row r="57" spans="1:5" x14ac:dyDescent="0.25">
      <c r="A57" s="8"/>
      <c r="B57" s="19"/>
      <c r="C57" s="8"/>
      <c r="D57" s="19"/>
    </row>
    <row r="58" spans="1:5" x14ac:dyDescent="0.25">
      <c r="A58" s="8"/>
      <c r="B58" s="19"/>
      <c r="C58" s="8"/>
      <c r="D58" s="19"/>
    </row>
    <row r="59" spans="1:5" ht="15.75" thickBot="1" x14ac:dyDescent="0.3">
      <c r="A59" s="8"/>
      <c r="B59" s="19"/>
      <c r="C59" s="8"/>
      <c r="D59" s="19"/>
    </row>
    <row r="60" spans="1:5" ht="19.5" thickBot="1" x14ac:dyDescent="0.35">
      <c r="A60" s="25" t="s">
        <v>36</v>
      </c>
      <c r="B60" s="29">
        <f>0</f>
        <v>0</v>
      </c>
      <c r="C60" s="30"/>
      <c r="D60" s="30"/>
      <c r="E60" s="31"/>
    </row>
    <row r="61" spans="1:5" ht="19.5" thickBot="1" x14ac:dyDescent="0.35">
      <c r="A61" s="25" t="s">
        <v>37</v>
      </c>
      <c r="B61" s="29">
        <f>0</f>
        <v>0</v>
      </c>
      <c r="C61" s="30"/>
      <c r="D61" s="30"/>
      <c r="E61" s="31"/>
    </row>
    <row r="62" spans="1:5" ht="38.25" thickBot="1" x14ac:dyDescent="0.35">
      <c r="A62" s="3" t="s">
        <v>41</v>
      </c>
      <c r="B62" s="26">
        <f>B60+B61</f>
        <v>0</v>
      </c>
      <c r="C62" s="27"/>
      <c r="D62" s="27"/>
      <c r="E62" s="28"/>
    </row>
  </sheetData>
  <mergeCells count="22">
    <mergeCell ref="B24:B25"/>
    <mergeCell ref="B36:B37"/>
    <mergeCell ref="A1:E1"/>
    <mergeCell ref="A2:A3"/>
    <mergeCell ref="C2:C3"/>
    <mergeCell ref="D2:D3"/>
    <mergeCell ref="E2:E3"/>
    <mergeCell ref="A4:A5"/>
    <mergeCell ref="C4:C5"/>
    <mergeCell ref="D4:D5"/>
    <mergeCell ref="E4:E5"/>
    <mergeCell ref="B4:B5"/>
    <mergeCell ref="A24:A25"/>
    <mergeCell ref="C24:C25"/>
    <mergeCell ref="A36:A37"/>
    <mergeCell ref="B62:E62"/>
    <mergeCell ref="B60:E60"/>
    <mergeCell ref="B61:E61"/>
    <mergeCell ref="C36:C37"/>
    <mergeCell ref="A48:A49"/>
    <mergeCell ref="B51:E51"/>
    <mergeCell ref="B54:E5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Synáková Veronika, Mgr.</dc:creator>
  <cp:lastModifiedBy>Synáková Veronika, Mgr.</cp:lastModifiedBy>
  <dcterms:created xsi:type="dcterms:W3CDTF">2020-10-06T11:16:39Z</dcterms:created>
  <dcterms:modified xsi:type="dcterms:W3CDTF">2020-10-30T10:16:32Z</dcterms:modified>
</cp:coreProperties>
</file>