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29040" windowHeight="15840" tabRatio="411" activeTab="1"/>
  </bookViews>
  <sheets>
    <sheet name="Rekapitulace" sheetId="6" r:id="rId1"/>
    <sheet name="Část zakázky A1)" sheetId="3" r:id="rId2"/>
    <sheet name="Část zakázky A2)" sheetId="4" r:id="rId3"/>
    <sheet name="Část zakázky A3" sheetId="5" r:id="rId4"/>
  </sheets>
  <definedNames>
    <definedName name="_xlnm.Print_Area" localSheetId="1">'Část zakázky A1)'!$B$5:$D$352</definedName>
  </definedNames>
  <calcPr calcId="181029"/>
</workbook>
</file>

<file path=xl/sharedStrings.xml><?xml version="1.0" encoding="utf-8"?>
<sst xmlns="http://schemas.openxmlformats.org/spreadsheetml/2006/main" count="1391" uniqueCount="484">
  <si>
    <t>B1 Zákaz vjezdu všech vozidel(v obou směrech)</t>
  </si>
  <si>
    <t>B2 Zákaz vjezdu všech vozidel</t>
  </si>
  <si>
    <t>B3a Zákaz vjezdu s vyj. motocyklů bez postr. voz.</t>
  </si>
  <si>
    <t>B3b Zákaz vjezdu osobních automobilů</t>
  </si>
  <si>
    <t>B4 Zákaz vjezdu nákladních automobilů</t>
  </si>
  <si>
    <t>B5 Zákaz vjezdu autobusů</t>
  </si>
  <si>
    <t>B6 Zákaz vjezdu traktorů</t>
  </si>
  <si>
    <t>B7 Zákaz vjezdu motocyklů</t>
  </si>
  <si>
    <t>B8 Zákaz vjezdu jízdních kol</t>
  </si>
  <si>
    <t>B9 Zákaz vjezdu potahových vozidel</t>
  </si>
  <si>
    <t>B10 Zákaz vjezdu ručních vozíků</t>
  </si>
  <si>
    <t>B11 Zákaz vjezdu všech motorových vozidel</t>
  </si>
  <si>
    <t>B12 Zákaz vjezdu vyznačených vozidel</t>
  </si>
  <si>
    <t>B13 Zákaz vjezdu. voz., jejichž hmot. přesahuje vyzn. mez</t>
  </si>
  <si>
    <t>B14 Z. v. voz., hmot. na nápravu přes. vyz. Mez</t>
  </si>
  <si>
    <t>B15 Z. v. voz., jejichž šířka přesahuje vyznačenou mez</t>
  </si>
  <si>
    <t>B16 Z. v. voz., jejichž výška přesahuje vyznačenou mez</t>
  </si>
  <si>
    <t>B17 Z. v. voz. nebo souprav, jejichž délka přes. vyzn. Mez</t>
  </si>
  <si>
    <t>B18 Z. v. voz. přep. nebezpečný náklad</t>
  </si>
  <si>
    <t>B19 Z. v. voz. přep. náklad, který může znečištit vodu</t>
  </si>
  <si>
    <t>B20a Nejvyšší povolená rychlost</t>
  </si>
  <si>
    <t>B20b Konec nejvyšší povolené rychlosti</t>
  </si>
  <si>
    <t>B21a Zákaz předjíždění</t>
  </si>
  <si>
    <t>B21b Konec zákazu předjíždění</t>
  </si>
  <si>
    <t>B22a Zákaz předjíždění pro nákladní automobily</t>
  </si>
  <si>
    <t>B22b Konec zák. před. pro nákladní automobily</t>
  </si>
  <si>
    <t>B23a Zákaz zvukových výstražných znamení</t>
  </si>
  <si>
    <t>B23b Konec zákazu zvuk. výst. Znamení</t>
  </si>
  <si>
    <t>B24a Zákaz odbočování vpravo</t>
  </si>
  <si>
    <t>B24b Zákaz odbočování vlevo</t>
  </si>
  <si>
    <t>B25 Zákaz otáčení</t>
  </si>
  <si>
    <t>B26 Konec všech zákazů</t>
  </si>
  <si>
    <t>B27 Povinnost zastavit vozidlo</t>
  </si>
  <si>
    <t>B28 Zákaz zastavení</t>
  </si>
  <si>
    <t>B29 Zákaz stání</t>
  </si>
  <si>
    <t>B30 Zákaz vstupu chodců</t>
  </si>
  <si>
    <t>B31 Zákaz vjezdu pro jezdce na zvířeti</t>
  </si>
  <si>
    <t>B32 Jiný zákaz</t>
  </si>
  <si>
    <t>B33 Z. vjezdu mot.vozidel s přívěsem</t>
  </si>
  <si>
    <t>C1 Kruhový objezd</t>
  </si>
  <si>
    <t>C2a Přikázaný směr jízdy přímo</t>
  </si>
  <si>
    <t>C2b Přikázaný směr jízdy vpravo</t>
  </si>
  <si>
    <t>C2c Přikázaný směr jízdy vlevo</t>
  </si>
  <si>
    <t>C2d Přikázaný směr jízdy přímo a vpravo</t>
  </si>
  <si>
    <t>C2e Přikázaný směr jízdy přímo a vlevo</t>
  </si>
  <si>
    <t>C2f Přikázaný směr jízdy vlevo a vpravo</t>
  </si>
  <si>
    <t>C3a Přikázaný směr jízdy zde vpravo</t>
  </si>
  <si>
    <t>C4a Přikázaný směr objíždění vpravo</t>
  </si>
  <si>
    <t>C4b Přikázaný směr objíždění vlevo</t>
  </si>
  <si>
    <t>C4c Přikázaný směr objíždění vpravo a vlevo</t>
  </si>
  <si>
    <t>C6a Nejnižší dovolená rychlost</t>
  </si>
  <si>
    <t>C6b Konec nejnižší dovolené rychlosti</t>
  </si>
  <si>
    <t>C7a Stezka pro chodce</t>
  </si>
  <si>
    <t>C7b Konec stezky pro chodce</t>
  </si>
  <si>
    <t>C8a Stezka pro cyklisty</t>
  </si>
  <si>
    <t>C8b Konec stezky pro cyklisty</t>
  </si>
  <si>
    <t>C9a Stezka pro chodce a cyklisty</t>
  </si>
  <si>
    <t>C9b Konec stezky pro chodce a cyklisty</t>
  </si>
  <si>
    <t>C10a Stezka pro chodce a cyklisty</t>
  </si>
  <si>
    <t>C10b Konec stezky pro chodce a cyklisty</t>
  </si>
  <si>
    <t>C11a Stezka pro jezdce na zvířeti</t>
  </si>
  <si>
    <t>C11b Konec stezka pro jezdce na zvířeti</t>
  </si>
  <si>
    <t>C12a Přikázaný jízdní pruh</t>
  </si>
  <si>
    <t>C12b Konec přikázaného jízdního pruhu</t>
  </si>
  <si>
    <t>C13a Rozviť světla</t>
  </si>
  <si>
    <t>C13b Rozviť světla - konec</t>
  </si>
  <si>
    <t>C14a Jiný příkaz</t>
  </si>
  <si>
    <t>C14b Konec jiného příkazu</t>
  </si>
  <si>
    <t>A 1a Zatáčka vpravo</t>
  </si>
  <si>
    <t>A 1b Zatáčka vlevo</t>
  </si>
  <si>
    <t>A 2a Dvojitá zatáčka, první vpravo</t>
  </si>
  <si>
    <r>
      <t>A 2b </t>
    </r>
    <r>
      <rPr>
        <sz val="10"/>
        <color rgb="FF202122"/>
        <rFont val="Arial"/>
        <family val="2"/>
      </rPr>
      <t>Dvojitá zatáčka, první vlevo</t>
    </r>
  </si>
  <si>
    <t>A 4 Křižovatka s kruhovým objezdem</t>
  </si>
  <si>
    <t>A 5a Nebezpečné klesání</t>
  </si>
  <si>
    <t>A 5b Nebezpečné stoupání</t>
  </si>
  <si>
    <t>A 6a Zúžená vozovka (z obou stran)</t>
  </si>
  <si>
    <t>A 6b Zúžená vozovka (z jedné strany) - z prava</t>
  </si>
  <si>
    <t>A 6b Zúžená vozovka (z jedné strany) - z leva</t>
  </si>
  <si>
    <t>A 7a Nerovnost vozovky</t>
  </si>
  <si>
    <t>A 7b Zpomalovací práh</t>
  </si>
  <si>
    <t>A 8 Nebezpečí smyku</t>
  </si>
  <si>
    <t>A 9 Provoz v obou směrech</t>
  </si>
  <si>
    <t>A 12a Chodci</t>
  </si>
  <si>
    <t>A 12b Děti</t>
  </si>
  <si>
    <t>A 12c Osoby na osobních přepravnících</t>
  </si>
  <si>
    <t>A 13 Zvířata</t>
  </si>
  <si>
    <t>A 14 Zvěř</t>
  </si>
  <si>
    <t xml:space="preserve"> A 15 Práce na silnici</t>
  </si>
  <si>
    <t>A 16 Boční vítr</t>
  </si>
  <si>
    <t>A 17 Odlétávající štěrk</t>
  </si>
  <si>
    <t>A 18 Kamení na vozovce</t>
  </si>
  <si>
    <t>A 19 Cyklisté</t>
  </si>
  <si>
    <t>A 20 Letadla</t>
  </si>
  <si>
    <t>A 21 Tunel</t>
  </si>
  <si>
    <t>A 22 Jiné nebezpečí</t>
  </si>
  <si>
    <t>A 23 Kolona</t>
  </si>
  <si>
    <t xml:space="preserve"> A 24 Náledí</t>
  </si>
  <si>
    <t>A 25 Tramvaj</t>
  </si>
  <si>
    <t>A 26 Mlha</t>
  </si>
  <si>
    <t>A 27 Nehoda</t>
  </si>
  <si>
    <t>A 28 Nebezpečná krajnice</t>
  </si>
  <si>
    <t>A 29 Železniční přejezd se závorami</t>
  </si>
  <si>
    <t>A 30 Železniční přejezd bez závor</t>
  </si>
  <si>
    <t>A 31a Návěstní deska (240 m)</t>
  </si>
  <si>
    <t xml:space="preserve"> A 31b Návěstní deska (160 m)</t>
  </si>
  <si>
    <t>A 31c Návěstní deska (80 m)</t>
  </si>
  <si>
    <t>A 32a Výstražný kříž pro železniční přejezd jednokolejný</t>
  </si>
  <si>
    <t>A 32b Výstražný kříž pro železniční přejezd vícekolejný</t>
  </si>
  <si>
    <t>A 34 Nábřeží</t>
  </si>
  <si>
    <t>P 1 Křižovatka s vedlejší pozemní komunikací</t>
  </si>
  <si>
    <t>P 2 Hlavní pozemní komunikace</t>
  </si>
  <si>
    <t>P 3 Konec hlavní pozemní komunikace</t>
  </si>
  <si>
    <t>P 4 Dej přednost v jízdě!</t>
  </si>
  <si>
    <t>P 5 Dej přednost v jízdě tramvaji!</t>
  </si>
  <si>
    <t>P 6 Stůj, dej přednost v jízdě!</t>
  </si>
  <si>
    <t>P 7 Přednost protijedoucích vozidel</t>
  </si>
  <si>
    <t>IZ 3a Tunel</t>
  </si>
  <si>
    <t>IZ 3b Konec tunelu</t>
  </si>
  <si>
    <t>IZ 4a Obec</t>
  </si>
  <si>
    <t>IZ 4b Konec obce</t>
  </si>
  <si>
    <t>IP 1a Okruh</t>
  </si>
  <si>
    <t>IP 2 Zpomalovací práh</t>
  </si>
  <si>
    <t>IP 3 Podchod nebo nadchod</t>
  </si>
  <si>
    <t>IP 5 Doporučená rychlost</t>
  </si>
  <si>
    <t>IP 6 Přechod pro chodce</t>
  </si>
  <si>
    <t>IP 7 Přejezd pro cyklisty</t>
  </si>
  <si>
    <t>IP 10a Slepá pozemní komunikace</t>
  </si>
  <si>
    <t xml:space="preserve"> IP 10b Návěst před slepou pozemní komunikací</t>
  </si>
  <si>
    <t>IP 11a Parkoviště</t>
  </si>
  <si>
    <t>IP 11b Parkoviště (kolmé nebo šikmé stání)</t>
  </si>
  <si>
    <t>IP 11c Parkoviště (podélné stání)</t>
  </si>
  <si>
    <t>IP 11e Parkoviště (stání na chodníku podélné)</t>
  </si>
  <si>
    <t>IP 11g Parkoviště (částečné stání na chodníku podélné)</t>
  </si>
  <si>
    <t>IP 13a Kryté parkoviště</t>
  </si>
  <si>
    <t xml:space="preserve"> IP 13b Parkoviště s parkovacím kotoučem</t>
  </si>
  <si>
    <t>IP 13c Parkoviště s parkovacím automatem</t>
  </si>
  <si>
    <t>IP 13d Parkoviště P + R</t>
  </si>
  <si>
    <t>IP 13e Parkoviště K + R</t>
  </si>
  <si>
    <t>IP 22 Změna organizace dopravy</t>
  </si>
  <si>
    <t>IP 23a Objíždění tramvaje</t>
  </si>
  <si>
    <t>IP 23b Objíždění tramvaje (jízda podél tramvaje vlevo)</t>
  </si>
  <si>
    <t>IP 23c Sjíždění vozidel veřejné hromadné dopravy osob z tramvajového pásu</t>
  </si>
  <si>
    <t>IP 24 Únikový pruh</t>
  </si>
  <si>
    <t>IP 29 Střídavé řazení</t>
  </si>
  <si>
    <t>IJ 3 První pomoc</t>
  </si>
  <si>
    <t xml:space="preserve">IJ 4a Označník zastávky </t>
  </si>
  <si>
    <t xml:space="preserve">IJ 4b Označník zastávky </t>
  </si>
  <si>
    <t>IJ 4c Zastávka autobusu</t>
  </si>
  <si>
    <t>IJ 4d Zastávka tramvaje</t>
  </si>
  <si>
    <t>IJ 4e Zastávka trolejbusu</t>
  </si>
  <si>
    <t xml:space="preserve"> IJ 5 Informace</t>
  </si>
  <si>
    <t>IJ 6 Telefon</t>
  </si>
  <si>
    <t xml:space="preserve">IJ 8 Opravna </t>
  </si>
  <si>
    <t>IJ 10 Hotel nebo motel</t>
  </si>
  <si>
    <t>IJ 11a Restaurace</t>
  </si>
  <si>
    <t>IJ 11b Občerstvení</t>
  </si>
  <si>
    <t>IJ 12 WC</t>
  </si>
  <si>
    <t>IJ 13 Místo pro odpočinek</t>
  </si>
  <si>
    <t>IJ 14c Tábořiště pro stany a pro obytné přívěsy</t>
  </si>
  <si>
    <t>E 1 Počet</t>
  </si>
  <si>
    <t>E 2a Tvar křižovatky</t>
  </si>
  <si>
    <t>E 2b Tvar křižovatky</t>
  </si>
  <si>
    <t>E 2d Tvar dvou křižovatek</t>
  </si>
  <si>
    <t>E 3a Vzdálenost</t>
  </si>
  <si>
    <t>E 3b Vzdálenost</t>
  </si>
  <si>
    <t>E 4 Délka úseku</t>
  </si>
  <si>
    <t>E 5 Největší povolená hmotnost</t>
  </si>
  <si>
    <t>E 6 Za mokra (za deště)</t>
  </si>
  <si>
    <t>E 7a Směrová šipka pro směr přímo</t>
  </si>
  <si>
    <t>E 7b Směrová šipka pro odbočení</t>
  </si>
  <si>
    <t>E 8b Průběh úseku</t>
  </si>
  <si>
    <t>E 8c Konec úseku</t>
  </si>
  <si>
    <t>E 11a Bez časového poplatku</t>
  </si>
  <si>
    <t>E 11b S časovým poplatkem</t>
  </si>
  <si>
    <t>E 11e Bez časového poplatku a mýtného</t>
  </si>
  <si>
    <t>E 11f S časovým poplatkem a mýtným</t>
  </si>
  <si>
    <t>E 12a Jízda cyklistů v protisměru</t>
  </si>
  <si>
    <t>E 12b Vjezd cyklistů v protisměru povolen</t>
  </si>
  <si>
    <t>E 12c Povolený směr jízdy cyklistů</t>
  </si>
  <si>
    <t>E 17 Nedostatečný průjezdní profil vozovky</t>
  </si>
  <si>
    <t>Specifikace</t>
  </si>
  <si>
    <t>materiál FeZn</t>
  </si>
  <si>
    <t>Sloupky, víčka</t>
  </si>
  <si>
    <t>průměr sloupku (mm) 60, materiál Al, včetně spojovacího materiálu FeZN</t>
  </si>
  <si>
    <t>materiál plast</t>
  </si>
  <si>
    <t>Objímky - komplety (vč. spojovacího materiálu)</t>
  </si>
  <si>
    <t>šířka 75 mm</t>
  </si>
  <si>
    <t>IZ 5b Konec obytné zóny</t>
  </si>
  <si>
    <t>IZ 5a Obytná zóna</t>
  </si>
  <si>
    <t>IZ 2b Konec silnice pro motorová vozidla</t>
  </si>
  <si>
    <t>IZ 2a Silnice pro motorová vozidla</t>
  </si>
  <si>
    <t>Název dodavatele:</t>
  </si>
  <si>
    <t>MJ</t>
  </si>
  <si>
    <t>Cena za MJ v Kč              bez DHP</t>
  </si>
  <si>
    <t>ks</t>
  </si>
  <si>
    <t>Pol. číslo</t>
  </si>
  <si>
    <t>dodavatel doplní šedivě podbarvená pole</t>
  </si>
  <si>
    <t>A 10 Světelné signály</t>
  </si>
  <si>
    <t>A 11 Přechod pro chodce</t>
  </si>
  <si>
    <t>P 8 Přednost před protijedoucími vozidly</t>
  </si>
  <si>
    <t>C3b Přikázaný směr jízdy zde vlevo</t>
  </si>
  <si>
    <t>IP 12 Vyhrazené parkoviště</t>
  </si>
  <si>
    <t>IP 11d Parkoviště (stání na chodníku kolmé nebo šikmé)</t>
  </si>
  <si>
    <t>IP 11f Parkoviště (částečné stání na chodníku kolmé nebo šikmé)</t>
  </si>
  <si>
    <t>IJ 2 Nemocnice</t>
  </si>
  <si>
    <t>IJ 1 Policie</t>
  </si>
  <si>
    <t>IJ 7 Čerpací stanice</t>
  </si>
  <si>
    <t>IJ 9 Stanice technické kontroly</t>
  </si>
  <si>
    <t>IJ 16 Silniční kaple</t>
  </si>
  <si>
    <t>E 2c Tvar křižovatky</t>
  </si>
  <si>
    <t>E 8a Začátek úseku</t>
  </si>
  <si>
    <t>E 8d Úsek platnosti</t>
  </si>
  <si>
    <t>E 8e Úsek platnosti</t>
  </si>
  <si>
    <t>E 9 Druh vozidla</t>
  </si>
  <si>
    <t>E 10 Tvar křížení pozemní komunikace s dráhou</t>
  </si>
  <si>
    <t>IJ 14a Tábořiště pro stany</t>
  </si>
  <si>
    <t>IJ 14b Tábořiště pro obytné přívěsy</t>
  </si>
  <si>
    <t>Sloupek - průměr sloupku 60/2</t>
  </si>
  <si>
    <t>IZ 6a Pěší zóna (1000x1000 mm)</t>
  </si>
  <si>
    <t>139a</t>
  </si>
  <si>
    <t>IZ 6a Pěší zóna (750x750 mm)</t>
  </si>
  <si>
    <t>IZ 6a Pěší zóna (1000x1500 mm)</t>
  </si>
  <si>
    <t>IZ 6a Pěší zóna (750x1000 mm)</t>
  </si>
  <si>
    <t>140a</t>
  </si>
  <si>
    <t>IZ 6b Konec pěší zóny (1000x1000 mm)</t>
  </si>
  <si>
    <t>IZ 6b Konec pěší zóny (750x750 mm)</t>
  </si>
  <si>
    <t>IZ 6b Konec pěší zóny (1000x1500 mm)</t>
  </si>
  <si>
    <t>IZ 6b Konec pěší zóny (750x1000 mm)</t>
  </si>
  <si>
    <t>IZ 7a Emisní zóna (1000x1500 mm)</t>
  </si>
  <si>
    <t>VÝSTRAŽNÉ DOPRAVNÍ ZNAČKY - velikost základní , retroreflexe třídy RA1</t>
  </si>
  <si>
    <t>ZNAČKY UPRAVUJÍCÍ PŘEDNOST - velikost základní, retroreflexe třídy RA1</t>
  </si>
  <si>
    <t>ZÁKAZOVÉ ZNAČKY - velikost základní, retroreflexe třídy RA1</t>
  </si>
  <si>
    <t>PŘÍKAZOVÉ ZNAČKY - velikost základní, retroreflexe třídy RA1</t>
  </si>
  <si>
    <t>IZ 7a Emisní zóna (750x1000 mm)</t>
  </si>
  <si>
    <t>IZ 7b Konec emisní zóny (1000x1500 mm)</t>
  </si>
  <si>
    <t>141a</t>
  </si>
  <si>
    <t>142a</t>
  </si>
  <si>
    <t>IZ 7b Konec emisní zóny (750x1000 mm)</t>
  </si>
  <si>
    <t>IZ 8a Zóna s dopravním omezením(1000x1000mm)</t>
  </si>
  <si>
    <t>143a</t>
  </si>
  <si>
    <t>IZ 8a Zóna s dopravním omezením(750x750 mm)</t>
  </si>
  <si>
    <t>IZ 8a Zóna s dopravním omezením(1000x1500mm)</t>
  </si>
  <si>
    <t>144a</t>
  </si>
  <si>
    <t>IZ 8b Konec zóny s dopr.omez. (1000x1000mm)</t>
  </si>
  <si>
    <t>IZ 8b Konec zóny s dopr.omez. (750x750mm)</t>
  </si>
  <si>
    <t>IZ 8b Konec zóny s dopr.omez. (1000x1500mm)</t>
  </si>
  <si>
    <t>IZ 8a Zóna s dopravním omezením(750x1000mm)</t>
  </si>
  <si>
    <t>IZ 9a Zóna pro cyklisty (1000x1000mm)</t>
  </si>
  <si>
    <t>145a</t>
  </si>
  <si>
    <t>IZ 9a Zóna pro cyklisty (750x750mm)</t>
  </si>
  <si>
    <t>IZ 9a Zóna pro cyklisty (1000x1500mm)</t>
  </si>
  <si>
    <t>IZ 9a Zóna pro cyklisty (750x1000mm)</t>
  </si>
  <si>
    <t>IZ 8b Konec zóny s dopr.ome.(750x1000mm)</t>
  </si>
  <si>
    <t>IZ 9b Konec zóny pro cyklisty (750x750mm)</t>
  </si>
  <si>
    <t>IZ 9b Konec zóny pro cyklisty (1000x1000mm)</t>
  </si>
  <si>
    <t>IZ 9b Konec zóny pro cyklisty (1000x1500mm)</t>
  </si>
  <si>
    <t>IZ 9b Konec zóny pro cyklisty (750x1000mm)</t>
  </si>
  <si>
    <t>146a</t>
  </si>
  <si>
    <t>INFORMATIVNÍ ZNAČKY ZÓNOVÉ- velikost základní, retroreflexe třídy RA1</t>
  </si>
  <si>
    <t>INFORMATIVNÍ ZNAČKY PROVOZNÍ- velikost základní, retroreflexe třídy RA1</t>
  </si>
  <si>
    <t xml:space="preserve">IP 4a Jednosměrný provoz </t>
  </si>
  <si>
    <t xml:space="preserve">IP 4b Jednosměrný provoz </t>
  </si>
  <si>
    <t>155a</t>
  </si>
  <si>
    <t>IP 9 Nouzové stání (500x700 mm)</t>
  </si>
  <si>
    <t>IP 9 Nouzové stání (1000x1500 mm)</t>
  </si>
  <si>
    <t>IP 16 Uspořádání jízdních pruhů (1000x1500mm)</t>
  </si>
  <si>
    <t>IP 16 Uspořádání jízdních pruhů (1500x1500mm)</t>
  </si>
  <si>
    <t>IP 17 Uspořádání jízdních pruhů (1000x1500mm)</t>
  </si>
  <si>
    <t>IP 17 Uspořádání jízdních pruhů (1500x1500mm)</t>
  </si>
  <si>
    <t>IP18aZvýšení počtu jízdních pruhů(1000x1500mm)</t>
  </si>
  <si>
    <t>IP18aZvýšení počtu jízdních pruhů(1500x1500mm)</t>
  </si>
  <si>
    <t>174a</t>
  </si>
  <si>
    <t>IP18b Snížení počtu jízdních pruhů(1000x1500mm)</t>
  </si>
  <si>
    <t>IP18b Snížení počtu jízdních pruhů(1500x1500mm)</t>
  </si>
  <si>
    <t>175a</t>
  </si>
  <si>
    <t>IP18c Jízdní pruh pro pomalá vozidla(1500x1500mm)</t>
  </si>
  <si>
    <t>IP18c Jízdní pruh pro pomalá vozidla(1000x1500mm)</t>
  </si>
  <si>
    <t>176a</t>
  </si>
  <si>
    <t xml:space="preserve"> IP 19 Řadicí pruhy (1000x1500 mm)</t>
  </si>
  <si>
    <t xml:space="preserve"> IP 19 Řadicí pruhy (1500x1500 mm)</t>
  </si>
  <si>
    <t>177a</t>
  </si>
  <si>
    <t>IP 20a Vyhrazený jízdní pruh (1000x1500 mm)</t>
  </si>
  <si>
    <t>IP 20a Vyhrazený jízdní pruh (1500x1500 mm)</t>
  </si>
  <si>
    <t>178a</t>
  </si>
  <si>
    <t xml:space="preserve"> IP 20b Konec vyhraz. jízdního pruhu(1000x1500mm)</t>
  </si>
  <si>
    <t xml:space="preserve"> IP 20b Konec vyhraz.jízdního pruhu(1500x1500mm)</t>
  </si>
  <si>
    <t>179a</t>
  </si>
  <si>
    <t>IP 21 Omezení v jízdním pruhu (1000x1500 mm)</t>
  </si>
  <si>
    <t>IP 21 Omezení v jízdním pruhu (1500x1500 mm)</t>
  </si>
  <si>
    <t>186a</t>
  </si>
  <si>
    <t>IP 31a Měření rychlosti (1000x1500 mm)</t>
  </si>
  <si>
    <t>IP 31a Měření rychlosti (750x1000 mm)</t>
  </si>
  <si>
    <t>187a</t>
  </si>
  <si>
    <t>IP 31b Konec měření rychlosti (1000x1500 mm)</t>
  </si>
  <si>
    <t>IP 31b Konec měření rychlosti (750x1000 mm)</t>
  </si>
  <si>
    <t>INFORMATIVNÍ ZNAČKY JINÉ- velikost základní, retroreflexe třídy RA1</t>
  </si>
  <si>
    <t>DODATKOVÉ TABULKY- velikost základní, retroreflexe třídy RA1</t>
  </si>
  <si>
    <t>INFORMATIVNÍ ZNAČKY SMĚROVÉ- velikost základní, retroreflexe třídy RA1</t>
  </si>
  <si>
    <t>211a</t>
  </si>
  <si>
    <t>IS 1b Směrová tab.pro příjezd k dálnici-vlevo (1350x330mm)</t>
  </si>
  <si>
    <t>IS 1b Směrová tab.pro příjezd k dálnici-vlevo (1350x500mm)</t>
  </si>
  <si>
    <t>212a</t>
  </si>
  <si>
    <t>213a</t>
  </si>
  <si>
    <t>IS 1c Směrová tab.pro příjezd k dálnici-vpravo (1350x330mm)</t>
  </si>
  <si>
    <t>IS 1c Směrová tab.pro příjezd k dálnici-vpravo (1350x500mm)</t>
  </si>
  <si>
    <t>IS 1a Směrová tab.pro příjezd k dálnici -přímo (1100x330mm)</t>
  </si>
  <si>
    <t>IS 1a Směrová tab.pro příjezd k dálnici -přímo (1100x500mm)</t>
  </si>
  <si>
    <t>IS 1d Směrová tab.před nájezdem na dálnici -přímo (1100x330mm)</t>
  </si>
  <si>
    <t>IS 1d Směrová tab.před nájezdem na dálnici -přímo (1100x500mm)</t>
  </si>
  <si>
    <t>IS 1e Směrová tab.před nájezdem na dálnici-vlevo (1350x330mm)</t>
  </si>
  <si>
    <t>IS 1e Směrová tab.před nájezdem na dálnici-vlevo (1350x500mm)</t>
  </si>
  <si>
    <t>IS 1f Směrová tab.před nájezdem na dálnici-vpravo (1350x330mm)</t>
  </si>
  <si>
    <t>IS 1f Směrová tab.před nájezdem na dálnici-vpravo (1350x500mm)</t>
  </si>
  <si>
    <t>214a</t>
  </si>
  <si>
    <t>215a</t>
  </si>
  <si>
    <t>IS 2a Směrová tab.pro příjezd k silnici pro motorová vozidla -přímo (1100x330mm)</t>
  </si>
  <si>
    <t>IS 2b Směrová tab.pro příjezd k silnici pro motorová vozidla-vlevo (1350x330mm)</t>
  </si>
  <si>
    <t>IS 2c Směrová tab.pro příjezd k silnici pro motorová vozidla-vpravo (1350x330mm)</t>
  </si>
  <si>
    <t>IS 2a,2d Směrová tab.pro příjezd k dálnici -přímo (1100x500mm)</t>
  </si>
  <si>
    <t>IS 2b,2e Směrová tab.pro příjezd k silnici pro motorová vozidla-vlevo (1350x500mm)</t>
  </si>
  <si>
    <t>IS 2c,2f Směrová tab.pro příjezd k silnici pro motorová vozidla-vpravo (1350x500mm)</t>
  </si>
  <si>
    <t>IS 3a Směrová tabule s cílem -přímo (1100x330mm)</t>
  </si>
  <si>
    <t>IS 3a Směrová tabule s cílem -přímo (1100x500mm)</t>
  </si>
  <si>
    <t>IS 3b Směrová tabule s cílem -vlevo (1350x330mm)</t>
  </si>
  <si>
    <t>IS 3b Směrová tabule s cílem -vlevo (1350x500mm)</t>
  </si>
  <si>
    <t>IS 3c Směrová tabule s cílem -vpravo (1350x330mm)</t>
  </si>
  <si>
    <t>IS 3c Směrová tabule s cílem -vpravo (1350x500mm)</t>
  </si>
  <si>
    <t>IS 3a Směrová tabule s místním cílem -přímo (1100x330mm)</t>
  </si>
  <si>
    <t>IS 3a Směrová tabule s místním cílem -přímo (1100x500mm)</t>
  </si>
  <si>
    <t>IS 3b Směrová tabule s místním cílem -vlevo (1350x330mm)</t>
  </si>
  <si>
    <t>IS 3b Směrová tabule s místním cílem -vlevo (1350x500mm)</t>
  </si>
  <si>
    <t>IS 3c Směrová tabule s místním cílem -vpravo (1350x330mm)</t>
  </si>
  <si>
    <t>IS 3c Směrová tabule s místním cílem -vpravo (1350x500mm)</t>
  </si>
  <si>
    <t>IS 5 Směrová tabule s jiným cílem-přímo (1100x330)</t>
  </si>
  <si>
    <t>IS 5 Směrová tabule s jiným cílem-vlevo (1350x330)</t>
  </si>
  <si>
    <t>IS 5 Směrová tabule s jiným cílem-vpravo (1350x330)</t>
  </si>
  <si>
    <r>
      <t>m</t>
    </r>
    <r>
      <rPr>
        <sz val="11"/>
        <color theme="1"/>
        <rFont val="Calibri"/>
        <family val="2"/>
      </rPr>
      <t>²</t>
    </r>
  </si>
  <si>
    <t>IS 9c Návěst před křižovatkou s omezením</t>
  </si>
  <si>
    <t>IS 10a,bNávěst změny směru jízdy</t>
  </si>
  <si>
    <t>IS 10c Návěst změny směru jízdy před překážkou</t>
  </si>
  <si>
    <t>IS 10d Návěst změny směru jízdy  s omezením (1000x1500mm)</t>
  </si>
  <si>
    <t>IS 10d Návěst změny směru jízdy s omezením (1500x1500mm)</t>
  </si>
  <si>
    <t>IS 11a Návěst před objížďkou</t>
  </si>
  <si>
    <t>IS 11c Směrová tabule pro vyznačení objížďky (700x200mm)</t>
  </si>
  <si>
    <t>IS 11b Směrová tabule pro vyznačení objížďky (1100x330mm)</t>
  </si>
  <si>
    <t>IS 13 Blízká návěst</t>
  </si>
  <si>
    <t>IS 14 Hranice územního celku</t>
  </si>
  <si>
    <t>IS 15a Jiný název (700x300 mm)</t>
  </si>
  <si>
    <t>IS 15b Jiný název (700x500mm)</t>
  </si>
  <si>
    <t>IS 15b Jiný název (1500x1000mm)</t>
  </si>
  <si>
    <t>IS 16b Číslo silnice</t>
  </si>
  <si>
    <t>IS 17 Číslo silnice pro mezinárodní provoz</t>
  </si>
  <si>
    <t>IS 18a Kilometrovník (300x200 mm)</t>
  </si>
  <si>
    <t>IS 24b Směrová tabule pro kulturní nebo turistický cíl</t>
  </si>
  <si>
    <t>E 11c Bez mýtného (500x300 mm)</t>
  </si>
  <si>
    <t>E 11d S mýtným (500x300 mm)</t>
  </si>
  <si>
    <t>E 13 Text nebo symbol (500x300 mm)</t>
  </si>
  <si>
    <t>E 13 Text nebo symbol (500x500 mm)</t>
  </si>
  <si>
    <t>E 14 Tranzit (700x300 mm)</t>
  </si>
  <si>
    <t>E 15 Kategorie tunelu (500x150 mm)</t>
  </si>
  <si>
    <t>PŘÍSLUŠENSTVÍ</t>
  </si>
  <si>
    <t>Objímka AL 60 jednodílná</t>
  </si>
  <si>
    <t>Objímka AL 60 dvoudílná</t>
  </si>
  <si>
    <t>Velkoplošná dopravní značka lamelová FeZN</t>
  </si>
  <si>
    <t>materiál FeZN včetně spojovacího materiálu</t>
  </si>
  <si>
    <t>Zámek lamel</t>
  </si>
  <si>
    <t>bm</t>
  </si>
  <si>
    <t>víčko na sloupek průměr 60 mm</t>
  </si>
  <si>
    <t>víčko na jakl 40/40 mm</t>
  </si>
  <si>
    <t>Kotevní patka 4-děrová</t>
  </si>
  <si>
    <t>bez spojovacího materiálu</t>
  </si>
  <si>
    <t xml:space="preserve">Spojovací materiál ke kotevní patce </t>
  </si>
  <si>
    <t>podložka + matka</t>
  </si>
  <si>
    <t>objímka na VO, délka 190mm, ohyb 30mm</t>
  </si>
  <si>
    <t>materiál FeZN</t>
  </si>
  <si>
    <t>objímka na VO, délka 260mm, ohyb 30mm</t>
  </si>
  <si>
    <t>objímka na VO, délka 300mm, ohyb 30mm</t>
  </si>
  <si>
    <t>objímka na VO, délka 530mm, ohyb 30mm</t>
  </si>
  <si>
    <t>Dopravní zařízení</t>
  </si>
  <si>
    <t>Z 3 Vodící tabule (500x500 mm)</t>
  </si>
  <si>
    <t>refl.tř.RA1</t>
  </si>
  <si>
    <t>Z 5 Vodící deska jednostranná</t>
  </si>
  <si>
    <t>Vodící kolejnice pro vodící desky Z5</t>
  </si>
  <si>
    <t>125 x 500 mm</t>
  </si>
  <si>
    <t xml:space="preserve">Kotevní patky </t>
  </si>
  <si>
    <t>NABÍDKOVÁ CENA - ČÁST A1) CELKEM v Kč bez DPH</t>
  </si>
  <si>
    <t>Předpokládané odběry za 1 rok (ks)</t>
  </si>
  <si>
    <t>VÝSTRAŽNÉ DOPRAVNÍ ZNAČKY - velikost základní , retroreflexe třídy RA2</t>
  </si>
  <si>
    <t>Název</t>
  </si>
  <si>
    <t>B 29</t>
  </si>
  <si>
    <t>E 13 (300x500)</t>
  </si>
  <si>
    <t>E 8 a+b+c+d+e</t>
  </si>
  <si>
    <t>IZ 8a +b</t>
  </si>
  <si>
    <t>NABÍDKOVÁ CENA - ČÁST A3) CELKEM v Kč bez DPH</t>
  </si>
  <si>
    <t xml:space="preserve"> REKAPITULACE - dodávky svislých dopravních značek a příslušenství </t>
  </si>
  <si>
    <t xml:space="preserve">CELKOVÁ NABÍDKOVÁ CENA MATERIÁLU v Kč bez DPH za 1 rok: </t>
  </si>
  <si>
    <t>(součet položek  A1 + A2+ A3)</t>
  </si>
  <si>
    <t>ČÁST A1) SVISLÉ DOPRAVNÍ ZNAČKY třída RA1</t>
  </si>
  <si>
    <t>ČÁST A2) SVISLÉ DOPRAVNÍ ZNAČKY třída RA2</t>
  </si>
  <si>
    <t>Část A3 ) dodávky svislých dopravních značek a příslušenství pro přechodné dopravní značení</t>
  </si>
  <si>
    <t>PŘENOSNÉ SVISLÉ DOPRAVNÍ ZNAČKY  - velikost základní , retroreflexe třídy RA1</t>
  </si>
  <si>
    <t xml:space="preserve">Část A1 ) dodávky svislých dopravních značek třída RA1 a příslušenství </t>
  </si>
  <si>
    <t xml:space="preserve">Část A2 ) dodávky svislých dopravních značek třída RA2 </t>
  </si>
  <si>
    <t>ZNAČKY UPRAVUJÍCÍ PŘEDNOST - velikost základní, retroreflexe třídy RA2</t>
  </si>
  <si>
    <t>ZÁKAZOVÉ ZNAČKY - velikost základní, retroreflexe třídy RA2</t>
  </si>
  <si>
    <t>PŘÍKAZOVÉ ZNAČKY - velikost základní, retroreflexe třídy RA2</t>
  </si>
  <si>
    <t>INFORMATIVNÍ ZNAČKY ZÓNOVÉ- velikost základní, retroreflexe třídy RA2</t>
  </si>
  <si>
    <t>INFORMATIVNÍ ZNAČKY PROVOZNÍ- velikost základní, retroreflexe třídy RA2</t>
  </si>
  <si>
    <t>INFORMATIVNÍ ZNAČKY JINÉ- velikost základní, retroreflexe třídy RA2</t>
  </si>
  <si>
    <t>INFORMATIVNÍ ZNAČKY SMĚROVÉ- velikost základní, retroreflexe třídy RA2</t>
  </si>
  <si>
    <t>DODATKOVÉ TABULKY- velikost základní, retroreflexe třídy RA2</t>
  </si>
  <si>
    <t>sloupek 40x40mm - 2m se šrafováním 900mm</t>
  </si>
  <si>
    <t>114a</t>
  </si>
  <si>
    <t>115a</t>
  </si>
  <si>
    <t>116a</t>
  </si>
  <si>
    <t>116b</t>
  </si>
  <si>
    <t>116c</t>
  </si>
  <si>
    <t>117a</t>
  </si>
  <si>
    <t>117b</t>
  </si>
  <si>
    <t>117c</t>
  </si>
  <si>
    <t>125a</t>
  </si>
  <si>
    <t>147a</t>
  </si>
  <si>
    <t>154a</t>
  </si>
  <si>
    <t>180a</t>
  </si>
  <si>
    <t>181a</t>
  </si>
  <si>
    <t>182a</t>
  </si>
  <si>
    <t>183a</t>
  </si>
  <si>
    <t>184a</t>
  </si>
  <si>
    <t>185a</t>
  </si>
  <si>
    <t>188a</t>
  </si>
  <si>
    <t>130a</t>
  </si>
  <si>
    <t>130b</t>
  </si>
  <si>
    <t>131a</t>
  </si>
  <si>
    <t>129a</t>
  </si>
  <si>
    <t>129b</t>
  </si>
  <si>
    <t>129c</t>
  </si>
  <si>
    <t>130c</t>
  </si>
  <si>
    <t>132a</t>
  </si>
  <si>
    <t>133a</t>
  </si>
  <si>
    <t>133b</t>
  </si>
  <si>
    <t>133c</t>
  </si>
  <si>
    <t>134a</t>
  </si>
  <si>
    <t>134b</t>
  </si>
  <si>
    <t>134c</t>
  </si>
  <si>
    <t>135a</t>
  </si>
  <si>
    <t>135b</t>
  </si>
  <si>
    <t>135c</t>
  </si>
  <si>
    <t>136a</t>
  </si>
  <si>
    <t>136b</t>
  </si>
  <si>
    <t>136c</t>
  </si>
  <si>
    <t>161a</t>
  </si>
  <si>
    <t>162a</t>
  </si>
  <si>
    <t>163a</t>
  </si>
  <si>
    <t>164a</t>
  </si>
  <si>
    <t>165a</t>
  </si>
  <si>
    <t>166a</t>
  </si>
  <si>
    <t>167a</t>
  </si>
  <si>
    <t>168a</t>
  </si>
  <si>
    <t>169a</t>
  </si>
  <si>
    <t>201a</t>
  </si>
  <si>
    <t>202a</t>
  </si>
  <si>
    <t>203a</t>
  </si>
  <si>
    <t>204a</t>
  </si>
  <si>
    <t>205a</t>
  </si>
  <si>
    <t>206a</t>
  </si>
  <si>
    <t>207a</t>
  </si>
  <si>
    <t>208a</t>
  </si>
  <si>
    <t>209a</t>
  </si>
  <si>
    <t>210a</t>
  </si>
  <si>
    <t>ČÁST A3) PŘENOSNÉ DOPRAVNÍ ZNAČKY třída RA1</t>
  </si>
  <si>
    <t xml:space="preserve">podstavec </t>
  </si>
  <si>
    <t>IP 4a Jednosměrný provoz (800x300mm)</t>
  </si>
  <si>
    <t>IP 4b Jednosměrný provoz (500x500mm)</t>
  </si>
  <si>
    <t>IJ 4a Označník zastávky (500x500mm)</t>
  </si>
  <si>
    <r>
      <t>IJ 4b Označník zastávky (</t>
    </r>
    <r>
      <rPr>
        <sz val="11"/>
        <rFont val="Calibri"/>
        <family val="2"/>
      </rPr>
      <t>Ø500mm)</t>
    </r>
  </si>
  <si>
    <t>spojovací materiál k DZ(šroub+podložka+matka)</t>
  </si>
  <si>
    <t xml:space="preserve">materiál FeZN </t>
  </si>
  <si>
    <t xml:space="preserve">CELKOVÁ NABÍDKOVÁ CENA MATERIÁLU v Kč bez DPH za 3 roky: </t>
  </si>
  <si>
    <t>(součet položek  A1 + A2+ A3*3)</t>
  </si>
  <si>
    <t>Cena celkem                                                         v Kč bez DPH</t>
  </si>
  <si>
    <t>Cena celkem za         1 rok v Kč bez DPH</t>
  </si>
  <si>
    <t>objímka 40x40  vč. spojovacího materiálu</t>
  </si>
  <si>
    <t>Souhrn</t>
  </si>
  <si>
    <t>Cena za MJ v Kč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</si>
</sst>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02122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/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/>
    <xf numFmtId="0" fontId="5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2" borderId="1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9" fillId="3" borderId="10" xfId="0" applyNumberFormat="1" applyFont="1" applyFill="1" applyBorder="1" applyAlignment="1">
      <alignment horizontal="center" vertical="center" wrapText="1"/>
    </xf>
    <xf numFmtId="44" fontId="10" fillId="4" borderId="11" xfId="0" applyNumberFormat="1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8" fillId="4" borderId="11" xfId="0" applyNumberFormat="1" applyFont="1" applyFill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11" fillId="4" borderId="16" xfId="0" applyNumberFormat="1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20" xfId="0" applyFill="1" applyBorder="1"/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8" xfId="0" applyFont="1" applyFill="1" applyBorder="1" applyAlignment="1">
      <alignment horizontal="center" vertical="center" wrapText="1"/>
    </xf>
    <xf numFmtId="44" fontId="10" fillId="4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4" borderId="22" xfId="0" applyFill="1" applyBorder="1"/>
    <xf numFmtId="44" fontId="10" fillId="4" borderId="2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1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4" fontId="10" fillId="4" borderId="2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0" fillId="4" borderId="7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12"/>
  <sheetViews>
    <sheetView workbookViewId="0" topLeftCell="A1">
      <pane ySplit="5" topLeftCell="A6" activePane="bottomLeft" state="frozen"/>
      <selection pane="bottomLeft" activeCell="I14" sqref="I14"/>
    </sheetView>
  </sheetViews>
  <sheetFormatPr defaultColWidth="9.140625" defaultRowHeight="15"/>
  <cols>
    <col min="1" max="1" width="11.140625" style="0" customWidth="1"/>
    <col min="2" max="2" width="50.7109375" style="0" customWidth="1"/>
    <col min="3" max="3" width="40.7109375" style="0" customWidth="1"/>
    <col min="4" max="4" width="32.421875" style="0" customWidth="1"/>
  </cols>
  <sheetData>
    <row r="3" spans="1:4" ht="21.75" customHeight="1" thickBot="1">
      <c r="A3" s="86" t="s">
        <v>394</v>
      </c>
      <c r="B3" s="4"/>
      <c r="C3" s="4"/>
      <c r="D3" s="47"/>
    </row>
    <row r="4" spans="1:4" ht="15.75" customHeight="1" thickBot="1">
      <c r="A4" s="103" t="s">
        <v>191</v>
      </c>
      <c r="B4" s="104"/>
      <c r="C4" s="37"/>
      <c r="D4" s="77"/>
    </row>
    <row r="5" spans="1:4" ht="26.25" thickBot="1">
      <c r="A5" s="100" t="s">
        <v>482</v>
      </c>
      <c r="B5" s="101"/>
      <c r="C5" s="102"/>
      <c r="D5" s="48" t="s">
        <v>479</v>
      </c>
    </row>
    <row r="6" spans="1:4" ht="22.5" customHeight="1" thickBot="1">
      <c r="A6" s="105" t="s">
        <v>397</v>
      </c>
      <c r="B6" s="106"/>
      <c r="C6" s="107"/>
      <c r="D6" s="79">
        <f>'Část zakázky A1)'!G353</f>
        <v>0</v>
      </c>
    </row>
    <row r="7" spans="1:4" ht="22.5" customHeight="1" thickBot="1">
      <c r="A7" s="108" t="s">
        <v>398</v>
      </c>
      <c r="B7" s="109"/>
      <c r="C7" s="110"/>
      <c r="D7" s="79">
        <f>'Část zakázky A2)'!G288</f>
        <v>0</v>
      </c>
    </row>
    <row r="8" spans="1:4" ht="22.5" customHeight="1" thickBot="1">
      <c r="A8" s="108" t="s">
        <v>469</v>
      </c>
      <c r="B8" s="109"/>
      <c r="C8" s="110"/>
      <c r="D8" s="79">
        <f>'Část zakázky A3'!G14</f>
        <v>0</v>
      </c>
    </row>
    <row r="9" spans="1:4" ht="39" customHeight="1">
      <c r="A9" s="97" t="s">
        <v>395</v>
      </c>
      <c r="B9" s="98"/>
      <c r="C9" s="99"/>
      <c r="D9" s="82">
        <f>SUM(D6:D8)</f>
        <v>0</v>
      </c>
    </row>
    <row r="10" spans="1:4" ht="15.75" thickBot="1">
      <c r="A10" s="94" t="s">
        <v>396</v>
      </c>
      <c r="B10" s="95"/>
      <c r="C10" s="96"/>
      <c r="D10" s="81"/>
    </row>
    <row r="11" spans="1:4" ht="15.75">
      <c r="A11" s="97" t="s">
        <v>477</v>
      </c>
      <c r="B11" s="98"/>
      <c r="C11" s="99"/>
      <c r="D11" s="82">
        <f>SUM(D9*3)</f>
        <v>0</v>
      </c>
    </row>
    <row r="12" spans="1:4" ht="15.75" thickBot="1">
      <c r="A12" s="94" t="s">
        <v>478</v>
      </c>
      <c r="B12" s="95"/>
      <c r="C12" s="96"/>
      <c r="D12" s="81"/>
    </row>
  </sheetData>
  <mergeCells count="9">
    <mergeCell ref="A10:C10"/>
    <mergeCell ref="A11:C11"/>
    <mergeCell ref="A12:C12"/>
    <mergeCell ref="A5:C5"/>
    <mergeCell ref="A4:B4"/>
    <mergeCell ref="A6:C6"/>
    <mergeCell ref="A7:C7"/>
    <mergeCell ref="A8:C8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3"/>
  <sheetViews>
    <sheetView showGridLines="0" tabSelected="1" workbookViewId="0" topLeftCell="A1">
      <pane ySplit="5" topLeftCell="A6" activePane="bottomLeft" state="frozen"/>
      <selection pane="topLeft" activeCell="D2" sqref="D2"/>
      <selection pane="bottomLeft" activeCell="H7" sqref="H7"/>
    </sheetView>
  </sheetViews>
  <sheetFormatPr defaultColWidth="9.140625" defaultRowHeight="15"/>
  <cols>
    <col min="1" max="1" width="10.140625" style="0" customWidth="1"/>
    <col min="2" max="2" width="50.7109375" style="4" customWidth="1"/>
    <col min="3" max="3" width="40.7109375" style="4" customWidth="1"/>
    <col min="4" max="4" width="12.7109375" style="39" customWidth="1"/>
    <col min="5" max="5" width="9.7109375" style="0" customWidth="1"/>
    <col min="6" max="6" width="14.7109375" style="0" customWidth="1"/>
    <col min="7" max="7" width="16.7109375" style="47" customWidth="1"/>
  </cols>
  <sheetData>
    <row r="1" spans="1:2" ht="15" customHeight="1">
      <c r="A1" s="135"/>
      <c r="B1" s="135"/>
    </row>
    <row r="2" spans="1:2" ht="15" customHeight="1">
      <c r="A2" s="18"/>
      <c r="B2" s="18"/>
    </row>
    <row r="3" ht="21.75" customHeight="1" thickBot="1">
      <c r="A3" s="86" t="s">
        <v>401</v>
      </c>
    </row>
    <row r="4" spans="1:7" ht="15" customHeight="1" thickBot="1">
      <c r="A4" s="136" t="s">
        <v>191</v>
      </c>
      <c r="B4" s="137"/>
      <c r="C4" s="37"/>
      <c r="D4" s="80"/>
      <c r="E4" s="140" t="s">
        <v>196</v>
      </c>
      <c r="F4" s="141"/>
      <c r="G4" s="142"/>
    </row>
    <row r="5" spans="1:7" s="3" customFormat="1" ht="42" customHeight="1" thickBot="1">
      <c r="A5" s="31" t="s">
        <v>195</v>
      </c>
      <c r="B5" s="78" t="s">
        <v>388</v>
      </c>
      <c r="C5" s="32" t="s">
        <v>180</v>
      </c>
      <c r="D5" s="33" t="s">
        <v>386</v>
      </c>
      <c r="E5" s="34" t="s">
        <v>192</v>
      </c>
      <c r="F5" s="35" t="s">
        <v>483</v>
      </c>
      <c r="G5" s="48" t="s">
        <v>480</v>
      </c>
    </row>
    <row r="6" spans="1:7" s="3" customFormat="1" ht="16.5" thickBot="1">
      <c r="A6" s="138" t="s">
        <v>229</v>
      </c>
      <c r="B6" s="139"/>
      <c r="C6" s="139"/>
      <c r="D6" s="139"/>
      <c r="E6" s="139"/>
      <c r="F6" s="139"/>
      <c r="G6" s="91"/>
    </row>
    <row r="7" spans="1:7" s="3" customFormat="1" ht="15">
      <c r="A7" s="19">
        <v>1</v>
      </c>
      <c r="B7" s="9" t="s">
        <v>68</v>
      </c>
      <c r="C7" s="6"/>
      <c r="D7" s="40">
        <v>10</v>
      </c>
      <c r="E7" s="20" t="s">
        <v>194</v>
      </c>
      <c r="F7" s="21"/>
      <c r="G7" s="50">
        <f>D7*F7</f>
        <v>0</v>
      </c>
    </row>
    <row r="8" spans="1:7" s="3" customFormat="1" ht="15">
      <c r="A8" s="22">
        <v>2</v>
      </c>
      <c r="B8" s="2" t="s">
        <v>69</v>
      </c>
      <c r="C8" s="13"/>
      <c r="D8" s="41">
        <v>10</v>
      </c>
      <c r="E8" s="12" t="s">
        <v>194</v>
      </c>
      <c r="F8" s="17"/>
      <c r="G8" s="51">
        <f>D8*F8</f>
        <v>0</v>
      </c>
    </row>
    <row r="9" spans="1:7" s="3" customFormat="1" ht="15">
      <c r="A9" s="22">
        <v>3</v>
      </c>
      <c r="B9" s="2" t="s">
        <v>70</v>
      </c>
      <c r="C9" s="13"/>
      <c r="D9" s="41">
        <v>10</v>
      </c>
      <c r="E9" s="12" t="s">
        <v>194</v>
      </c>
      <c r="F9" s="17"/>
      <c r="G9" s="51">
        <f aca="true" t="shared" si="0" ref="G9:G71">D9*F9</f>
        <v>0</v>
      </c>
    </row>
    <row r="10" spans="1:7" s="3" customFormat="1" ht="15">
      <c r="A10" s="22">
        <v>4</v>
      </c>
      <c r="B10" s="2" t="s">
        <v>71</v>
      </c>
      <c r="C10" s="13"/>
      <c r="D10" s="41">
        <v>10</v>
      </c>
      <c r="E10" s="12" t="s">
        <v>194</v>
      </c>
      <c r="F10" s="17"/>
      <c r="G10" s="51">
        <f t="shared" si="0"/>
        <v>0</v>
      </c>
    </row>
    <row r="11" spans="1:7" s="3" customFormat="1" ht="15">
      <c r="A11" s="22">
        <v>5</v>
      </c>
      <c r="B11" s="2" t="s">
        <v>72</v>
      </c>
      <c r="C11" s="13"/>
      <c r="D11" s="41">
        <v>10</v>
      </c>
      <c r="E11" s="12" t="s">
        <v>194</v>
      </c>
      <c r="F11" s="17"/>
      <c r="G11" s="51">
        <f t="shared" si="0"/>
        <v>0</v>
      </c>
    </row>
    <row r="12" spans="1:7" s="3" customFormat="1" ht="15">
      <c r="A12" s="22">
        <v>6</v>
      </c>
      <c r="B12" s="2" t="s">
        <v>73</v>
      </c>
      <c r="C12" s="13"/>
      <c r="D12" s="41">
        <v>10</v>
      </c>
      <c r="E12" s="12" t="s">
        <v>194</v>
      </c>
      <c r="F12" s="17"/>
      <c r="G12" s="51">
        <f t="shared" si="0"/>
        <v>0</v>
      </c>
    </row>
    <row r="13" spans="1:7" s="3" customFormat="1" ht="15">
      <c r="A13" s="22">
        <v>7</v>
      </c>
      <c r="B13" s="2" t="s">
        <v>74</v>
      </c>
      <c r="C13" s="13"/>
      <c r="D13" s="41">
        <v>10</v>
      </c>
      <c r="E13" s="12" t="s">
        <v>194</v>
      </c>
      <c r="F13" s="17"/>
      <c r="G13" s="51">
        <f t="shared" si="0"/>
        <v>0</v>
      </c>
    </row>
    <row r="14" spans="1:7" s="3" customFormat="1" ht="15">
      <c r="A14" s="22">
        <v>8</v>
      </c>
      <c r="B14" s="2" t="s">
        <v>75</v>
      </c>
      <c r="C14" s="13"/>
      <c r="D14" s="41">
        <v>10</v>
      </c>
      <c r="E14" s="12" t="s">
        <v>194</v>
      </c>
      <c r="F14" s="17"/>
      <c r="G14" s="51">
        <f t="shared" si="0"/>
        <v>0</v>
      </c>
    </row>
    <row r="15" spans="1:7" s="3" customFormat="1" ht="15">
      <c r="A15" s="22">
        <v>9</v>
      </c>
      <c r="B15" s="2" t="s">
        <v>76</v>
      </c>
      <c r="C15" s="13"/>
      <c r="D15" s="41">
        <v>10</v>
      </c>
      <c r="E15" s="12" t="s">
        <v>194</v>
      </c>
      <c r="F15" s="17"/>
      <c r="G15" s="51">
        <f t="shared" si="0"/>
        <v>0</v>
      </c>
    </row>
    <row r="16" spans="1:7" s="3" customFormat="1" ht="15">
      <c r="A16" s="22">
        <v>10</v>
      </c>
      <c r="B16" s="2" t="s">
        <v>77</v>
      </c>
      <c r="C16" s="13"/>
      <c r="D16" s="41">
        <v>10</v>
      </c>
      <c r="E16" s="12" t="s">
        <v>194</v>
      </c>
      <c r="F16" s="17"/>
      <c r="G16" s="51">
        <f t="shared" si="0"/>
        <v>0</v>
      </c>
    </row>
    <row r="17" spans="1:7" s="3" customFormat="1" ht="15">
      <c r="A17" s="22">
        <v>11</v>
      </c>
      <c r="B17" s="2" t="s">
        <v>78</v>
      </c>
      <c r="C17" s="13"/>
      <c r="D17" s="41">
        <v>10</v>
      </c>
      <c r="E17" s="12" t="s">
        <v>194</v>
      </c>
      <c r="F17" s="17"/>
      <c r="G17" s="51">
        <f t="shared" si="0"/>
        <v>0</v>
      </c>
    </row>
    <row r="18" spans="1:7" s="3" customFormat="1" ht="15">
      <c r="A18" s="22">
        <v>12</v>
      </c>
      <c r="B18" s="2" t="s">
        <v>79</v>
      </c>
      <c r="C18" s="13"/>
      <c r="D18" s="41">
        <v>10</v>
      </c>
      <c r="E18" s="12" t="s">
        <v>194</v>
      </c>
      <c r="F18" s="17"/>
      <c r="G18" s="51">
        <f t="shared" si="0"/>
        <v>0</v>
      </c>
    </row>
    <row r="19" spans="1:7" s="3" customFormat="1" ht="15">
      <c r="A19" s="22">
        <v>13</v>
      </c>
      <c r="B19" s="2" t="s">
        <v>80</v>
      </c>
      <c r="C19" s="13"/>
      <c r="D19" s="41">
        <v>10</v>
      </c>
      <c r="E19" s="12" t="s">
        <v>194</v>
      </c>
      <c r="F19" s="17"/>
      <c r="G19" s="51">
        <f t="shared" si="0"/>
        <v>0</v>
      </c>
    </row>
    <row r="20" spans="1:7" s="3" customFormat="1" ht="15">
      <c r="A20" s="22">
        <v>14</v>
      </c>
      <c r="B20" s="2" t="s">
        <v>81</v>
      </c>
      <c r="C20" s="13"/>
      <c r="D20" s="41">
        <v>10</v>
      </c>
      <c r="E20" s="12" t="s">
        <v>194</v>
      </c>
      <c r="F20" s="17"/>
      <c r="G20" s="51">
        <f t="shared" si="0"/>
        <v>0</v>
      </c>
    </row>
    <row r="21" spans="1:7" s="3" customFormat="1" ht="15">
      <c r="A21" s="22">
        <v>15</v>
      </c>
      <c r="B21" s="2" t="s">
        <v>197</v>
      </c>
      <c r="C21" s="13"/>
      <c r="D21" s="41">
        <v>10</v>
      </c>
      <c r="E21" s="12" t="s">
        <v>194</v>
      </c>
      <c r="F21" s="17"/>
      <c r="G21" s="51">
        <f t="shared" si="0"/>
        <v>0</v>
      </c>
    </row>
    <row r="22" spans="1:7" s="3" customFormat="1" ht="15">
      <c r="A22" s="22">
        <v>16</v>
      </c>
      <c r="B22" s="2" t="s">
        <v>198</v>
      </c>
      <c r="C22" s="13"/>
      <c r="D22" s="41">
        <v>10</v>
      </c>
      <c r="E22" s="12" t="s">
        <v>194</v>
      </c>
      <c r="F22" s="17"/>
      <c r="G22" s="51">
        <f t="shared" si="0"/>
        <v>0</v>
      </c>
    </row>
    <row r="23" spans="1:7" s="3" customFormat="1" ht="15">
      <c r="A23" s="22">
        <v>17</v>
      </c>
      <c r="B23" s="2" t="s">
        <v>82</v>
      </c>
      <c r="C23" s="13"/>
      <c r="D23" s="41">
        <v>10</v>
      </c>
      <c r="E23" s="12" t="s">
        <v>194</v>
      </c>
      <c r="F23" s="17"/>
      <c r="G23" s="51">
        <f t="shared" si="0"/>
        <v>0</v>
      </c>
    </row>
    <row r="24" spans="1:7" s="3" customFormat="1" ht="15">
      <c r="A24" s="22">
        <v>18</v>
      </c>
      <c r="B24" s="2" t="s">
        <v>83</v>
      </c>
      <c r="C24" s="13"/>
      <c r="D24" s="41">
        <v>10</v>
      </c>
      <c r="E24" s="12" t="s">
        <v>194</v>
      </c>
      <c r="F24" s="17"/>
      <c r="G24" s="51">
        <f t="shared" si="0"/>
        <v>0</v>
      </c>
    </row>
    <row r="25" spans="1:7" s="3" customFormat="1" ht="15">
      <c r="A25" s="22">
        <v>19</v>
      </c>
      <c r="B25" s="2" t="s">
        <v>84</v>
      </c>
      <c r="C25" s="13"/>
      <c r="D25" s="41">
        <v>10</v>
      </c>
      <c r="E25" s="12" t="s">
        <v>194</v>
      </c>
      <c r="F25" s="17"/>
      <c r="G25" s="51">
        <f t="shared" si="0"/>
        <v>0</v>
      </c>
    </row>
    <row r="26" spans="1:7" s="3" customFormat="1" ht="15">
      <c r="A26" s="22">
        <v>20</v>
      </c>
      <c r="B26" s="2" t="s">
        <v>85</v>
      </c>
      <c r="C26" s="13"/>
      <c r="D26" s="41">
        <v>10</v>
      </c>
      <c r="E26" s="12" t="s">
        <v>194</v>
      </c>
      <c r="F26" s="17"/>
      <c r="G26" s="51">
        <f t="shared" si="0"/>
        <v>0</v>
      </c>
    </row>
    <row r="27" spans="1:7" s="3" customFormat="1" ht="15">
      <c r="A27" s="22">
        <v>21</v>
      </c>
      <c r="B27" s="2" t="s">
        <v>86</v>
      </c>
      <c r="C27" s="13"/>
      <c r="D27" s="41">
        <v>10</v>
      </c>
      <c r="E27" s="12" t="s">
        <v>194</v>
      </c>
      <c r="F27" s="17"/>
      <c r="G27" s="51">
        <f t="shared" si="0"/>
        <v>0</v>
      </c>
    </row>
    <row r="28" spans="1:7" s="3" customFormat="1" ht="15">
      <c r="A28" s="22">
        <v>22</v>
      </c>
      <c r="B28" s="2" t="s">
        <v>87</v>
      </c>
      <c r="C28" s="13"/>
      <c r="D28" s="41">
        <v>10</v>
      </c>
      <c r="E28" s="12" t="s">
        <v>194</v>
      </c>
      <c r="F28" s="17"/>
      <c r="G28" s="51">
        <f t="shared" si="0"/>
        <v>0</v>
      </c>
    </row>
    <row r="29" spans="1:7" s="3" customFormat="1" ht="15">
      <c r="A29" s="22">
        <v>23</v>
      </c>
      <c r="B29" s="2" t="s">
        <v>88</v>
      </c>
      <c r="C29" s="13"/>
      <c r="D29" s="41">
        <v>10</v>
      </c>
      <c r="E29" s="12" t="s">
        <v>194</v>
      </c>
      <c r="F29" s="17"/>
      <c r="G29" s="51">
        <f t="shared" si="0"/>
        <v>0</v>
      </c>
    </row>
    <row r="30" spans="1:7" s="3" customFormat="1" ht="15">
      <c r="A30" s="22">
        <v>24</v>
      </c>
      <c r="B30" s="2" t="s">
        <v>89</v>
      </c>
      <c r="C30" s="13"/>
      <c r="D30" s="41">
        <v>10</v>
      </c>
      <c r="E30" s="12" t="s">
        <v>194</v>
      </c>
      <c r="F30" s="17"/>
      <c r="G30" s="51">
        <f t="shared" si="0"/>
        <v>0</v>
      </c>
    </row>
    <row r="31" spans="1:7" s="3" customFormat="1" ht="15">
      <c r="A31" s="22">
        <v>25</v>
      </c>
      <c r="B31" s="2" t="s">
        <v>90</v>
      </c>
      <c r="C31" s="13"/>
      <c r="D31" s="41">
        <v>10</v>
      </c>
      <c r="E31" s="12" t="s">
        <v>194</v>
      </c>
      <c r="F31" s="17"/>
      <c r="G31" s="51">
        <f t="shared" si="0"/>
        <v>0</v>
      </c>
    </row>
    <row r="32" spans="1:7" s="3" customFormat="1" ht="15">
      <c r="A32" s="22">
        <v>26</v>
      </c>
      <c r="B32" s="2" t="s">
        <v>91</v>
      </c>
      <c r="C32" s="13"/>
      <c r="D32" s="41">
        <v>10</v>
      </c>
      <c r="E32" s="12" t="s">
        <v>194</v>
      </c>
      <c r="F32" s="17"/>
      <c r="G32" s="51">
        <f t="shared" si="0"/>
        <v>0</v>
      </c>
    </row>
    <row r="33" spans="1:7" s="3" customFormat="1" ht="15">
      <c r="A33" s="22">
        <v>27</v>
      </c>
      <c r="B33" s="2" t="s">
        <v>92</v>
      </c>
      <c r="C33" s="13"/>
      <c r="D33" s="41">
        <v>10</v>
      </c>
      <c r="E33" s="12" t="s">
        <v>194</v>
      </c>
      <c r="F33" s="17"/>
      <c r="G33" s="51">
        <f t="shared" si="0"/>
        <v>0</v>
      </c>
    </row>
    <row r="34" spans="1:7" s="3" customFormat="1" ht="15">
      <c r="A34" s="22">
        <v>28</v>
      </c>
      <c r="B34" s="2" t="s">
        <v>93</v>
      </c>
      <c r="C34" s="13"/>
      <c r="D34" s="41">
        <v>10</v>
      </c>
      <c r="E34" s="12" t="s">
        <v>194</v>
      </c>
      <c r="F34" s="17"/>
      <c r="G34" s="51">
        <f t="shared" si="0"/>
        <v>0</v>
      </c>
    </row>
    <row r="35" spans="1:7" s="3" customFormat="1" ht="15">
      <c r="A35" s="22">
        <v>29</v>
      </c>
      <c r="B35" s="2" t="s">
        <v>94</v>
      </c>
      <c r="C35" s="13"/>
      <c r="D35" s="41">
        <v>10</v>
      </c>
      <c r="E35" s="12" t="s">
        <v>194</v>
      </c>
      <c r="F35" s="17"/>
      <c r="G35" s="51">
        <f t="shared" si="0"/>
        <v>0</v>
      </c>
    </row>
    <row r="36" spans="1:7" s="3" customFormat="1" ht="15">
      <c r="A36" s="22">
        <v>30</v>
      </c>
      <c r="B36" s="2" t="s">
        <v>95</v>
      </c>
      <c r="C36" s="13"/>
      <c r="D36" s="41">
        <v>10</v>
      </c>
      <c r="E36" s="12" t="s">
        <v>194</v>
      </c>
      <c r="F36" s="17"/>
      <c r="G36" s="51">
        <f t="shared" si="0"/>
        <v>0</v>
      </c>
    </row>
    <row r="37" spans="1:7" s="3" customFormat="1" ht="15">
      <c r="A37" s="22">
        <v>31</v>
      </c>
      <c r="B37" s="2" t="s">
        <v>96</v>
      </c>
      <c r="C37" s="13"/>
      <c r="D37" s="41">
        <v>10</v>
      </c>
      <c r="E37" s="12" t="s">
        <v>194</v>
      </c>
      <c r="F37" s="17"/>
      <c r="G37" s="51">
        <f t="shared" si="0"/>
        <v>0</v>
      </c>
    </row>
    <row r="38" spans="1:7" s="3" customFormat="1" ht="15">
      <c r="A38" s="22">
        <v>32</v>
      </c>
      <c r="B38" s="2" t="s">
        <v>97</v>
      </c>
      <c r="C38" s="13"/>
      <c r="D38" s="41">
        <v>10</v>
      </c>
      <c r="E38" s="12" t="s">
        <v>194</v>
      </c>
      <c r="F38" s="17"/>
      <c r="G38" s="51">
        <f t="shared" si="0"/>
        <v>0</v>
      </c>
    </row>
    <row r="39" spans="1:7" s="3" customFormat="1" ht="15">
      <c r="A39" s="22">
        <v>33</v>
      </c>
      <c r="B39" s="2" t="s">
        <v>98</v>
      </c>
      <c r="C39" s="13"/>
      <c r="D39" s="41">
        <v>10</v>
      </c>
      <c r="E39" s="12" t="s">
        <v>194</v>
      </c>
      <c r="F39" s="17"/>
      <c r="G39" s="51">
        <f t="shared" si="0"/>
        <v>0</v>
      </c>
    </row>
    <row r="40" spans="1:7" s="3" customFormat="1" ht="15">
      <c r="A40" s="22">
        <v>34</v>
      </c>
      <c r="B40" s="2" t="s">
        <v>99</v>
      </c>
      <c r="C40" s="13"/>
      <c r="D40" s="41">
        <v>10</v>
      </c>
      <c r="E40" s="12" t="s">
        <v>194</v>
      </c>
      <c r="F40" s="17"/>
      <c r="G40" s="51">
        <f t="shared" si="0"/>
        <v>0</v>
      </c>
    </row>
    <row r="41" spans="1:7" s="3" customFormat="1" ht="15">
      <c r="A41" s="22">
        <v>35</v>
      </c>
      <c r="B41" s="2" t="s">
        <v>100</v>
      </c>
      <c r="C41" s="13"/>
      <c r="D41" s="41">
        <v>10</v>
      </c>
      <c r="E41" s="12" t="s">
        <v>194</v>
      </c>
      <c r="F41" s="17"/>
      <c r="G41" s="51">
        <f t="shared" si="0"/>
        <v>0</v>
      </c>
    </row>
    <row r="42" spans="1:7" s="3" customFormat="1" ht="15">
      <c r="A42" s="22">
        <v>36</v>
      </c>
      <c r="B42" s="2" t="s">
        <v>101</v>
      </c>
      <c r="C42" s="13"/>
      <c r="D42" s="41">
        <v>10</v>
      </c>
      <c r="E42" s="12" t="s">
        <v>194</v>
      </c>
      <c r="F42" s="17"/>
      <c r="G42" s="51">
        <f t="shared" si="0"/>
        <v>0</v>
      </c>
    </row>
    <row r="43" spans="1:7" s="3" customFormat="1" ht="15">
      <c r="A43" s="22">
        <v>37</v>
      </c>
      <c r="B43" s="2" t="s">
        <v>102</v>
      </c>
      <c r="C43" s="13"/>
      <c r="D43" s="41">
        <v>10</v>
      </c>
      <c r="E43" s="12" t="s">
        <v>194</v>
      </c>
      <c r="F43" s="17"/>
      <c r="G43" s="51">
        <f t="shared" si="0"/>
        <v>0</v>
      </c>
    </row>
    <row r="44" spans="1:7" s="3" customFormat="1" ht="15">
      <c r="A44" s="22">
        <v>38</v>
      </c>
      <c r="B44" s="2" t="s">
        <v>103</v>
      </c>
      <c r="C44" s="88"/>
      <c r="D44" s="41">
        <v>10</v>
      </c>
      <c r="E44" s="12" t="s">
        <v>194</v>
      </c>
      <c r="F44" s="17"/>
      <c r="G44" s="51">
        <f t="shared" si="0"/>
        <v>0</v>
      </c>
    </row>
    <row r="45" spans="1:7" s="3" customFormat="1" ht="15">
      <c r="A45" s="22">
        <v>39</v>
      </c>
      <c r="B45" s="2" t="s">
        <v>104</v>
      </c>
      <c r="C45" s="88"/>
      <c r="D45" s="41">
        <v>10</v>
      </c>
      <c r="E45" s="12" t="s">
        <v>194</v>
      </c>
      <c r="F45" s="17"/>
      <c r="G45" s="51">
        <f t="shared" si="0"/>
        <v>0</v>
      </c>
    </row>
    <row r="46" spans="1:7" s="3" customFormat="1" ht="15">
      <c r="A46" s="22">
        <v>40</v>
      </c>
      <c r="B46" s="2" t="s">
        <v>105</v>
      </c>
      <c r="C46" s="88"/>
      <c r="D46" s="41">
        <v>10</v>
      </c>
      <c r="E46" s="12" t="s">
        <v>194</v>
      </c>
      <c r="F46" s="17"/>
      <c r="G46" s="51">
        <f t="shared" si="0"/>
        <v>0</v>
      </c>
    </row>
    <row r="47" spans="1:7" s="3" customFormat="1" ht="30">
      <c r="A47" s="22">
        <v>41</v>
      </c>
      <c r="B47" s="2" t="s">
        <v>106</v>
      </c>
      <c r="C47" s="88"/>
      <c r="D47" s="41">
        <v>10</v>
      </c>
      <c r="E47" s="12" t="s">
        <v>194</v>
      </c>
      <c r="F47" s="17"/>
      <c r="G47" s="51">
        <f t="shared" si="0"/>
        <v>0</v>
      </c>
    </row>
    <row r="48" spans="1:7" s="3" customFormat="1" ht="15">
      <c r="A48" s="22">
        <v>42</v>
      </c>
      <c r="B48" s="2" t="s">
        <v>107</v>
      </c>
      <c r="C48" s="88"/>
      <c r="D48" s="41">
        <v>10</v>
      </c>
      <c r="E48" s="12" t="s">
        <v>194</v>
      </c>
      <c r="F48" s="17"/>
      <c r="G48" s="51">
        <f t="shared" si="0"/>
        <v>0</v>
      </c>
    </row>
    <row r="49" spans="1:7" s="3" customFormat="1" ht="15.75" thickBot="1">
      <c r="A49" s="57">
        <v>43</v>
      </c>
      <c r="B49" s="8" t="s">
        <v>108</v>
      </c>
      <c r="C49" s="92"/>
      <c r="D49" s="93">
        <v>10</v>
      </c>
      <c r="E49" s="23" t="s">
        <v>194</v>
      </c>
      <c r="F49" s="24"/>
      <c r="G49" s="54">
        <f t="shared" si="0"/>
        <v>0</v>
      </c>
    </row>
    <row r="50" spans="1:7" s="3" customFormat="1" ht="16.5" thickBot="1">
      <c r="A50" s="143" t="s">
        <v>230</v>
      </c>
      <c r="B50" s="144"/>
      <c r="C50" s="144"/>
      <c r="D50" s="144"/>
      <c r="E50" s="144"/>
      <c r="F50" s="144"/>
      <c r="G50" s="145"/>
    </row>
    <row r="51" spans="1:7" s="3" customFormat="1" ht="15">
      <c r="A51" s="58">
        <v>44</v>
      </c>
      <c r="B51" s="59" t="s">
        <v>109</v>
      </c>
      <c r="C51" s="71"/>
      <c r="D51" s="41">
        <v>20</v>
      </c>
      <c r="E51" s="61" t="s">
        <v>194</v>
      </c>
      <c r="F51" s="62"/>
      <c r="G51" s="56">
        <f t="shared" si="0"/>
        <v>0</v>
      </c>
    </row>
    <row r="52" spans="1:7" s="3" customFormat="1" ht="15">
      <c r="A52" s="22">
        <v>45</v>
      </c>
      <c r="B52" s="2" t="s">
        <v>110</v>
      </c>
      <c r="C52" s="13"/>
      <c r="D52" s="41">
        <v>20</v>
      </c>
      <c r="E52" s="12" t="s">
        <v>194</v>
      </c>
      <c r="F52" s="17"/>
      <c r="G52" s="51">
        <f t="shared" si="0"/>
        <v>0</v>
      </c>
    </row>
    <row r="53" spans="1:7" s="3" customFormat="1" ht="15">
      <c r="A53" s="22">
        <v>46</v>
      </c>
      <c r="B53" s="2" t="s">
        <v>111</v>
      </c>
      <c r="C53" s="13"/>
      <c r="D53" s="41">
        <v>10</v>
      </c>
      <c r="E53" s="12" t="s">
        <v>194</v>
      </c>
      <c r="F53" s="17"/>
      <c r="G53" s="51">
        <f t="shared" si="0"/>
        <v>0</v>
      </c>
    </row>
    <row r="54" spans="1:7" s="3" customFormat="1" ht="15">
      <c r="A54" s="22">
        <v>47</v>
      </c>
      <c r="B54" s="2" t="s">
        <v>112</v>
      </c>
      <c r="C54" s="13"/>
      <c r="D54" s="41">
        <v>30</v>
      </c>
      <c r="E54" s="12" t="s">
        <v>194</v>
      </c>
      <c r="F54" s="17"/>
      <c r="G54" s="51">
        <f t="shared" si="0"/>
        <v>0</v>
      </c>
    </row>
    <row r="55" spans="1:7" s="3" customFormat="1" ht="15">
      <c r="A55" s="22">
        <v>48</v>
      </c>
      <c r="B55" s="2" t="s">
        <v>113</v>
      </c>
      <c r="C55" s="87"/>
      <c r="D55" s="41">
        <v>10</v>
      </c>
      <c r="E55" s="12" t="s">
        <v>194</v>
      </c>
      <c r="F55" s="17"/>
      <c r="G55" s="51">
        <f t="shared" si="0"/>
        <v>0</v>
      </c>
    </row>
    <row r="56" spans="1:7" s="3" customFormat="1" ht="15">
      <c r="A56" s="22">
        <v>49</v>
      </c>
      <c r="B56" s="2" t="s">
        <v>114</v>
      </c>
      <c r="C56" s="13"/>
      <c r="D56" s="41">
        <v>30</v>
      </c>
      <c r="E56" s="12" t="s">
        <v>194</v>
      </c>
      <c r="F56" s="17"/>
      <c r="G56" s="51">
        <f t="shared" si="0"/>
        <v>0</v>
      </c>
    </row>
    <row r="57" spans="1:7" s="3" customFormat="1" ht="15">
      <c r="A57" s="22">
        <v>50</v>
      </c>
      <c r="B57" s="2" t="s">
        <v>115</v>
      </c>
      <c r="C57" s="13"/>
      <c r="D57" s="41">
        <v>10</v>
      </c>
      <c r="E57" s="12" t="s">
        <v>194</v>
      </c>
      <c r="F57" s="17"/>
      <c r="G57" s="51">
        <f t="shared" si="0"/>
        <v>0</v>
      </c>
    </row>
    <row r="58" spans="1:7" s="3" customFormat="1" ht="15.75" thickBot="1">
      <c r="A58" s="36">
        <v>51</v>
      </c>
      <c r="B58" s="7" t="s">
        <v>199</v>
      </c>
      <c r="C58" s="5"/>
      <c r="D58" s="41">
        <v>10</v>
      </c>
      <c r="E58" s="28" t="s">
        <v>194</v>
      </c>
      <c r="F58" s="29"/>
      <c r="G58" s="53">
        <f t="shared" si="0"/>
        <v>0</v>
      </c>
    </row>
    <row r="59" spans="1:7" s="3" customFormat="1" ht="16.5" thickBot="1">
      <c r="A59" s="132" t="s">
        <v>231</v>
      </c>
      <c r="B59" s="133"/>
      <c r="C59" s="133"/>
      <c r="D59" s="133"/>
      <c r="E59" s="133"/>
      <c r="F59" s="133"/>
      <c r="G59" s="134"/>
    </row>
    <row r="60" spans="1:7" ht="15">
      <c r="A60" s="58">
        <v>52</v>
      </c>
      <c r="B60" s="59" t="s">
        <v>0</v>
      </c>
      <c r="C60" s="59"/>
      <c r="D60" s="72">
        <v>30</v>
      </c>
      <c r="E60" s="61" t="s">
        <v>194</v>
      </c>
      <c r="F60" s="62"/>
      <c r="G60" s="56">
        <f t="shared" si="0"/>
        <v>0</v>
      </c>
    </row>
    <row r="61" spans="1:7" ht="15">
      <c r="A61" s="22">
        <v>53</v>
      </c>
      <c r="B61" s="2" t="s">
        <v>1</v>
      </c>
      <c r="C61" s="2"/>
      <c r="D61" s="43">
        <v>20</v>
      </c>
      <c r="E61" s="12" t="s">
        <v>194</v>
      </c>
      <c r="F61" s="62"/>
      <c r="G61" s="51">
        <f t="shared" si="0"/>
        <v>0</v>
      </c>
    </row>
    <row r="62" spans="1:7" ht="15">
      <c r="A62" s="22">
        <v>54</v>
      </c>
      <c r="B62" s="2" t="s">
        <v>2</v>
      </c>
      <c r="C62" s="2"/>
      <c r="D62" s="43">
        <v>10</v>
      </c>
      <c r="E62" s="12" t="s">
        <v>194</v>
      </c>
      <c r="F62" s="62"/>
      <c r="G62" s="51">
        <f t="shared" si="0"/>
        <v>0</v>
      </c>
    </row>
    <row r="63" spans="1:7" ht="15">
      <c r="A63" s="22">
        <v>55</v>
      </c>
      <c r="B63" s="2" t="s">
        <v>3</v>
      </c>
      <c r="C63" s="2"/>
      <c r="D63" s="43">
        <v>10</v>
      </c>
      <c r="E63" s="12" t="s">
        <v>194</v>
      </c>
      <c r="F63" s="62"/>
      <c r="G63" s="51">
        <f t="shared" si="0"/>
        <v>0</v>
      </c>
    </row>
    <row r="64" spans="1:7" ht="15">
      <c r="A64" s="22">
        <v>56</v>
      </c>
      <c r="B64" s="2" t="s">
        <v>4</v>
      </c>
      <c r="C64" s="2"/>
      <c r="D64" s="43">
        <v>10</v>
      </c>
      <c r="E64" s="12" t="s">
        <v>194</v>
      </c>
      <c r="F64" s="62"/>
      <c r="G64" s="51">
        <f t="shared" si="0"/>
        <v>0</v>
      </c>
    </row>
    <row r="65" spans="1:7" ht="15">
      <c r="A65" s="22">
        <v>57</v>
      </c>
      <c r="B65" s="2" t="s">
        <v>5</v>
      </c>
      <c r="C65" s="2"/>
      <c r="D65" s="43">
        <v>10</v>
      </c>
      <c r="E65" s="12" t="s">
        <v>194</v>
      </c>
      <c r="F65" s="62"/>
      <c r="G65" s="51">
        <f t="shared" si="0"/>
        <v>0</v>
      </c>
    </row>
    <row r="66" spans="1:7" ht="15">
      <c r="A66" s="22">
        <v>58</v>
      </c>
      <c r="B66" s="2" t="s">
        <v>6</v>
      </c>
      <c r="C66" s="2"/>
      <c r="D66" s="43">
        <v>10</v>
      </c>
      <c r="E66" s="12" t="s">
        <v>194</v>
      </c>
      <c r="F66" s="62"/>
      <c r="G66" s="51">
        <f t="shared" si="0"/>
        <v>0</v>
      </c>
    </row>
    <row r="67" spans="1:7" ht="15">
      <c r="A67" s="22">
        <v>59</v>
      </c>
      <c r="B67" s="2" t="s">
        <v>7</v>
      </c>
      <c r="C67" s="2"/>
      <c r="D67" s="43">
        <v>10</v>
      </c>
      <c r="E67" s="12" t="s">
        <v>194</v>
      </c>
      <c r="F67" s="62"/>
      <c r="G67" s="51">
        <f t="shared" si="0"/>
        <v>0</v>
      </c>
    </row>
    <row r="68" spans="1:7" ht="15">
      <c r="A68" s="22">
        <v>60</v>
      </c>
      <c r="B68" s="2" t="s">
        <v>8</v>
      </c>
      <c r="C68" s="2"/>
      <c r="D68" s="43">
        <v>10</v>
      </c>
      <c r="E68" s="12" t="s">
        <v>194</v>
      </c>
      <c r="F68" s="62"/>
      <c r="G68" s="51">
        <f t="shared" si="0"/>
        <v>0</v>
      </c>
    </row>
    <row r="69" spans="1:7" ht="15">
      <c r="A69" s="22">
        <v>61</v>
      </c>
      <c r="B69" s="2" t="s">
        <v>9</v>
      </c>
      <c r="C69" s="2"/>
      <c r="D69" s="43">
        <v>10</v>
      </c>
      <c r="E69" s="12" t="s">
        <v>194</v>
      </c>
      <c r="F69" s="62"/>
      <c r="G69" s="51">
        <f t="shared" si="0"/>
        <v>0</v>
      </c>
    </row>
    <row r="70" spans="1:7" ht="15">
      <c r="A70" s="22">
        <v>62</v>
      </c>
      <c r="B70" s="2" t="s">
        <v>10</v>
      </c>
      <c r="C70" s="2"/>
      <c r="D70" s="43">
        <v>10</v>
      </c>
      <c r="E70" s="12" t="s">
        <v>194</v>
      </c>
      <c r="F70" s="62"/>
      <c r="G70" s="51">
        <f t="shared" si="0"/>
        <v>0</v>
      </c>
    </row>
    <row r="71" spans="1:7" ht="15">
      <c r="A71" s="22">
        <v>63</v>
      </c>
      <c r="B71" s="2" t="s">
        <v>11</v>
      </c>
      <c r="C71" s="2"/>
      <c r="D71" s="43">
        <v>10</v>
      </c>
      <c r="E71" s="12" t="s">
        <v>194</v>
      </c>
      <c r="F71" s="62"/>
      <c r="G71" s="51">
        <f t="shared" si="0"/>
        <v>0</v>
      </c>
    </row>
    <row r="72" spans="1:7" ht="15">
      <c r="A72" s="22">
        <v>64</v>
      </c>
      <c r="B72" s="2" t="s">
        <v>12</v>
      </c>
      <c r="C72" s="2"/>
      <c r="D72" s="43">
        <v>10</v>
      </c>
      <c r="E72" s="12" t="s">
        <v>194</v>
      </c>
      <c r="F72" s="62"/>
      <c r="G72" s="51">
        <f aca="true" t="shared" si="1" ref="G72:G129">D72*F72</f>
        <v>0</v>
      </c>
    </row>
    <row r="73" spans="1:7" ht="15.75" customHeight="1">
      <c r="A73" s="22">
        <v>65</v>
      </c>
      <c r="B73" s="83" t="s">
        <v>13</v>
      </c>
      <c r="C73" s="2"/>
      <c r="D73" s="43">
        <v>20</v>
      </c>
      <c r="E73" s="12" t="s">
        <v>194</v>
      </c>
      <c r="F73" s="62"/>
      <c r="G73" s="51">
        <f t="shared" si="1"/>
        <v>0</v>
      </c>
    </row>
    <row r="74" spans="1:7" ht="15">
      <c r="A74" s="22">
        <v>66</v>
      </c>
      <c r="B74" s="2" t="s">
        <v>14</v>
      </c>
      <c r="C74" s="2"/>
      <c r="D74" s="43">
        <v>10</v>
      </c>
      <c r="E74" s="12" t="s">
        <v>194</v>
      </c>
      <c r="F74" s="62"/>
      <c r="G74" s="51">
        <f t="shared" si="1"/>
        <v>0</v>
      </c>
    </row>
    <row r="75" spans="1:7" ht="15">
      <c r="A75" s="22">
        <v>67</v>
      </c>
      <c r="B75" s="2" t="s">
        <v>15</v>
      </c>
      <c r="C75" s="2"/>
      <c r="D75" s="43">
        <v>10</v>
      </c>
      <c r="E75" s="12" t="s">
        <v>194</v>
      </c>
      <c r="F75" s="62"/>
      <c r="G75" s="51">
        <f t="shared" si="1"/>
        <v>0</v>
      </c>
    </row>
    <row r="76" spans="1:7" ht="15">
      <c r="A76" s="22">
        <v>68</v>
      </c>
      <c r="B76" s="2" t="s">
        <v>16</v>
      </c>
      <c r="C76" s="2"/>
      <c r="D76" s="43">
        <v>15</v>
      </c>
      <c r="E76" s="12" t="s">
        <v>194</v>
      </c>
      <c r="F76" s="62"/>
      <c r="G76" s="51">
        <f t="shared" si="1"/>
        <v>0</v>
      </c>
    </row>
    <row r="77" spans="1:7" ht="30">
      <c r="A77" s="22">
        <v>69</v>
      </c>
      <c r="B77" s="2" t="s">
        <v>17</v>
      </c>
      <c r="C77" s="2"/>
      <c r="D77" s="43">
        <v>5</v>
      </c>
      <c r="E77" s="12" t="s">
        <v>194</v>
      </c>
      <c r="F77" s="62"/>
      <c r="G77" s="51">
        <f t="shared" si="1"/>
        <v>0</v>
      </c>
    </row>
    <row r="78" spans="1:7" ht="15">
      <c r="A78" s="22">
        <v>70</v>
      </c>
      <c r="B78" s="2" t="s">
        <v>18</v>
      </c>
      <c r="C78" s="2"/>
      <c r="D78" s="43">
        <v>5</v>
      </c>
      <c r="E78" s="12" t="s">
        <v>194</v>
      </c>
      <c r="F78" s="62"/>
      <c r="G78" s="51">
        <f t="shared" si="1"/>
        <v>0</v>
      </c>
    </row>
    <row r="79" spans="1:7" ht="15">
      <c r="A79" s="22">
        <v>71</v>
      </c>
      <c r="B79" s="2" t="s">
        <v>19</v>
      </c>
      <c r="C79" s="2"/>
      <c r="D79" s="43">
        <v>5</v>
      </c>
      <c r="E79" s="12" t="s">
        <v>194</v>
      </c>
      <c r="F79" s="62"/>
      <c r="G79" s="51">
        <f t="shared" si="1"/>
        <v>0</v>
      </c>
    </row>
    <row r="80" spans="1:7" ht="15">
      <c r="A80" s="22">
        <v>72</v>
      </c>
      <c r="B80" s="2" t="s">
        <v>20</v>
      </c>
      <c r="C80" s="2"/>
      <c r="D80" s="43">
        <v>30</v>
      </c>
      <c r="E80" s="12" t="s">
        <v>194</v>
      </c>
      <c r="F80" s="62"/>
      <c r="G80" s="51">
        <f t="shared" si="1"/>
        <v>0</v>
      </c>
    </row>
    <row r="81" spans="1:7" ht="15">
      <c r="A81" s="22">
        <v>73</v>
      </c>
      <c r="B81" s="2" t="s">
        <v>21</v>
      </c>
      <c r="C81" s="2"/>
      <c r="D81" s="43">
        <v>5</v>
      </c>
      <c r="E81" s="12" t="s">
        <v>194</v>
      </c>
      <c r="F81" s="62"/>
      <c r="G81" s="51">
        <f t="shared" si="1"/>
        <v>0</v>
      </c>
    </row>
    <row r="82" spans="1:7" ht="15">
      <c r="A82" s="22">
        <v>74</v>
      </c>
      <c r="B82" s="2" t="s">
        <v>22</v>
      </c>
      <c r="C82" s="2"/>
      <c r="D82" s="43">
        <v>5</v>
      </c>
      <c r="E82" s="12" t="s">
        <v>194</v>
      </c>
      <c r="F82" s="62"/>
      <c r="G82" s="51">
        <f t="shared" si="1"/>
        <v>0</v>
      </c>
    </row>
    <row r="83" spans="1:7" ht="15">
      <c r="A83" s="22">
        <v>75</v>
      </c>
      <c r="B83" s="2" t="s">
        <v>23</v>
      </c>
      <c r="C83" s="2"/>
      <c r="D83" s="43">
        <v>5</v>
      </c>
      <c r="E83" s="12" t="s">
        <v>194</v>
      </c>
      <c r="F83" s="62"/>
      <c r="G83" s="51">
        <f t="shared" si="1"/>
        <v>0</v>
      </c>
    </row>
    <row r="84" spans="1:7" ht="15">
      <c r="A84" s="22">
        <v>76</v>
      </c>
      <c r="B84" s="2" t="s">
        <v>24</v>
      </c>
      <c r="C84" s="2"/>
      <c r="D84" s="43">
        <v>5</v>
      </c>
      <c r="E84" s="12" t="s">
        <v>194</v>
      </c>
      <c r="F84" s="62"/>
      <c r="G84" s="51">
        <f t="shared" si="1"/>
        <v>0</v>
      </c>
    </row>
    <row r="85" spans="1:7" ht="15">
      <c r="A85" s="22">
        <v>77</v>
      </c>
      <c r="B85" s="2" t="s">
        <v>25</v>
      </c>
      <c r="C85" s="2"/>
      <c r="D85" s="43">
        <v>5</v>
      </c>
      <c r="E85" s="12" t="s">
        <v>194</v>
      </c>
      <c r="F85" s="62"/>
      <c r="G85" s="51">
        <f t="shared" si="1"/>
        <v>0</v>
      </c>
    </row>
    <row r="86" spans="1:7" ht="15">
      <c r="A86" s="22">
        <v>78</v>
      </c>
      <c r="B86" s="2" t="s">
        <v>26</v>
      </c>
      <c r="C86" s="2"/>
      <c r="D86" s="43">
        <v>5</v>
      </c>
      <c r="E86" s="12" t="s">
        <v>194</v>
      </c>
      <c r="F86" s="62"/>
      <c r="G86" s="51">
        <f t="shared" si="1"/>
        <v>0</v>
      </c>
    </row>
    <row r="87" spans="1:7" ht="15">
      <c r="A87" s="22">
        <v>79</v>
      </c>
      <c r="B87" s="2" t="s">
        <v>27</v>
      </c>
      <c r="C87" s="2"/>
      <c r="D87" s="43">
        <v>5</v>
      </c>
      <c r="E87" s="12" t="s">
        <v>194</v>
      </c>
      <c r="F87" s="62"/>
      <c r="G87" s="51">
        <f t="shared" si="1"/>
        <v>0</v>
      </c>
    </row>
    <row r="88" spans="1:7" ht="15">
      <c r="A88" s="22">
        <v>80</v>
      </c>
      <c r="B88" s="2" t="s">
        <v>28</v>
      </c>
      <c r="C88" s="2"/>
      <c r="D88" s="43">
        <v>15</v>
      </c>
      <c r="E88" s="12" t="s">
        <v>194</v>
      </c>
      <c r="F88" s="62"/>
      <c r="G88" s="51">
        <f t="shared" si="1"/>
        <v>0</v>
      </c>
    </row>
    <row r="89" spans="1:7" ht="15">
      <c r="A89" s="22">
        <v>81</v>
      </c>
      <c r="B89" s="2" t="s">
        <v>29</v>
      </c>
      <c r="C89" s="2"/>
      <c r="D89" s="43">
        <v>15</v>
      </c>
      <c r="E89" s="12" t="s">
        <v>194</v>
      </c>
      <c r="F89" s="62"/>
      <c r="G89" s="51">
        <f t="shared" si="1"/>
        <v>0</v>
      </c>
    </row>
    <row r="90" spans="1:7" ht="15">
      <c r="A90" s="22">
        <v>82</v>
      </c>
      <c r="B90" s="2" t="s">
        <v>30</v>
      </c>
      <c r="C90" s="2"/>
      <c r="D90" s="43">
        <v>15</v>
      </c>
      <c r="E90" s="12" t="s">
        <v>194</v>
      </c>
      <c r="F90" s="62"/>
      <c r="G90" s="51">
        <f t="shared" si="1"/>
        <v>0</v>
      </c>
    </row>
    <row r="91" spans="1:7" ht="15">
      <c r="A91" s="22">
        <v>83</v>
      </c>
      <c r="B91" s="2" t="s">
        <v>31</v>
      </c>
      <c r="C91" s="2"/>
      <c r="D91" s="43">
        <v>20</v>
      </c>
      <c r="E91" s="12" t="s">
        <v>194</v>
      </c>
      <c r="F91" s="62"/>
      <c r="G91" s="51">
        <f t="shared" si="1"/>
        <v>0</v>
      </c>
    </row>
    <row r="92" spans="1:7" ht="15">
      <c r="A92" s="22">
        <v>84</v>
      </c>
      <c r="B92" s="2" t="s">
        <v>32</v>
      </c>
      <c r="C92" s="2"/>
      <c r="D92" s="43">
        <v>5</v>
      </c>
      <c r="E92" s="12" t="s">
        <v>194</v>
      </c>
      <c r="F92" s="62"/>
      <c r="G92" s="51">
        <f t="shared" si="1"/>
        <v>0</v>
      </c>
    </row>
    <row r="93" spans="1:7" ht="15">
      <c r="A93" s="22">
        <v>85</v>
      </c>
      <c r="B93" s="2" t="s">
        <v>33</v>
      </c>
      <c r="C93" s="2"/>
      <c r="D93" s="43">
        <v>30</v>
      </c>
      <c r="E93" s="12" t="s">
        <v>194</v>
      </c>
      <c r="F93" s="62"/>
      <c r="G93" s="51">
        <f t="shared" si="1"/>
        <v>0</v>
      </c>
    </row>
    <row r="94" spans="1:7" ht="15">
      <c r="A94" s="22">
        <v>86</v>
      </c>
      <c r="B94" s="2" t="s">
        <v>34</v>
      </c>
      <c r="C94" s="2"/>
      <c r="D94" s="43">
        <v>30</v>
      </c>
      <c r="E94" s="12" t="s">
        <v>194</v>
      </c>
      <c r="F94" s="62"/>
      <c r="G94" s="51">
        <f t="shared" si="1"/>
        <v>0</v>
      </c>
    </row>
    <row r="95" spans="1:7" ht="15">
      <c r="A95" s="22">
        <v>87</v>
      </c>
      <c r="B95" s="2" t="s">
        <v>35</v>
      </c>
      <c r="C95" s="2"/>
      <c r="D95" s="43">
        <v>5</v>
      </c>
      <c r="E95" s="12" t="s">
        <v>194</v>
      </c>
      <c r="F95" s="62"/>
      <c r="G95" s="51">
        <f t="shared" si="1"/>
        <v>0</v>
      </c>
    </row>
    <row r="96" spans="1:7" ht="15">
      <c r="A96" s="22">
        <v>88</v>
      </c>
      <c r="B96" s="2" t="s">
        <v>36</v>
      </c>
      <c r="C96" s="2"/>
      <c r="D96" s="43">
        <v>5</v>
      </c>
      <c r="E96" s="12" t="s">
        <v>194</v>
      </c>
      <c r="F96" s="62"/>
      <c r="G96" s="51">
        <f t="shared" si="1"/>
        <v>0</v>
      </c>
    </row>
    <row r="97" spans="1:7" ht="15">
      <c r="A97" s="22">
        <v>89</v>
      </c>
      <c r="B97" s="2" t="s">
        <v>37</v>
      </c>
      <c r="C97" s="2"/>
      <c r="D97" s="43">
        <v>5</v>
      </c>
      <c r="E97" s="12" t="s">
        <v>194</v>
      </c>
      <c r="F97" s="62"/>
      <c r="G97" s="51">
        <f t="shared" si="1"/>
        <v>0</v>
      </c>
    </row>
    <row r="98" spans="1:7" ht="15.75" thickBot="1">
      <c r="A98" s="22">
        <v>90</v>
      </c>
      <c r="B98" s="2" t="s">
        <v>38</v>
      </c>
      <c r="C98" s="2"/>
      <c r="D98" s="43">
        <v>5</v>
      </c>
      <c r="E98" s="12" t="s">
        <v>194</v>
      </c>
      <c r="F98" s="62"/>
      <c r="G98" s="51">
        <f t="shared" si="1"/>
        <v>0</v>
      </c>
    </row>
    <row r="99" spans="1:7" s="3" customFormat="1" ht="15.75" thickBot="1">
      <c r="A99" s="114" t="s">
        <v>232</v>
      </c>
      <c r="B99" s="115"/>
      <c r="C99" s="115"/>
      <c r="D99" s="115"/>
      <c r="E99" s="115"/>
      <c r="F99" s="115"/>
      <c r="G99" s="116"/>
    </row>
    <row r="100" spans="1:7" ht="15">
      <c r="A100" s="19">
        <v>91</v>
      </c>
      <c r="B100" s="9" t="s">
        <v>39</v>
      </c>
      <c r="C100" s="30"/>
      <c r="D100" s="42">
        <v>10</v>
      </c>
      <c r="E100" s="20" t="s">
        <v>194</v>
      </c>
      <c r="F100" s="62"/>
      <c r="G100" s="56">
        <f t="shared" si="1"/>
        <v>0</v>
      </c>
    </row>
    <row r="101" spans="1:7" ht="15">
      <c r="A101" s="22">
        <v>92</v>
      </c>
      <c r="B101" s="2" t="s">
        <v>40</v>
      </c>
      <c r="C101" s="11"/>
      <c r="D101" s="43">
        <v>10</v>
      </c>
      <c r="E101" s="12" t="s">
        <v>194</v>
      </c>
      <c r="F101" s="62"/>
      <c r="G101" s="51">
        <f t="shared" si="1"/>
        <v>0</v>
      </c>
    </row>
    <row r="102" spans="1:7" ht="15">
      <c r="A102" s="22">
        <v>93</v>
      </c>
      <c r="B102" s="2" t="s">
        <v>41</v>
      </c>
      <c r="C102" s="11"/>
      <c r="D102" s="43">
        <v>10</v>
      </c>
      <c r="E102" s="12" t="s">
        <v>194</v>
      </c>
      <c r="F102" s="62"/>
      <c r="G102" s="51">
        <f t="shared" si="1"/>
        <v>0</v>
      </c>
    </row>
    <row r="103" spans="1:7" ht="15">
      <c r="A103" s="22">
        <v>94</v>
      </c>
      <c r="B103" s="2" t="s">
        <v>42</v>
      </c>
      <c r="C103" s="11"/>
      <c r="D103" s="43">
        <v>10</v>
      </c>
      <c r="E103" s="12" t="s">
        <v>194</v>
      </c>
      <c r="F103" s="62"/>
      <c r="G103" s="51">
        <f t="shared" si="1"/>
        <v>0</v>
      </c>
    </row>
    <row r="104" spans="1:7" ht="15">
      <c r="A104" s="22">
        <v>95</v>
      </c>
      <c r="B104" s="2" t="s">
        <v>43</v>
      </c>
      <c r="C104" s="11"/>
      <c r="D104" s="43">
        <v>10</v>
      </c>
      <c r="E104" s="12" t="s">
        <v>194</v>
      </c>
      <c r="F104" s="62"/>
      <c r="G104" s="51">
        <f t="shared" si="1"/>
        <v>0</v>
      </c>
    </row>
    <row r="105" spans="1:7" ht="15">
      <c r="A105" s="22">
        <v>96</v>
      </c>
      <c r="B105" s="2" t="s">
        <v>44</v>
      </c>
      <c r="C105" s="11"/>
      <c r="D105" s="43">
        <v>10</v>
      </c>
      <c r="E105" s="12" t="s">
        <v>194</v>
      </c>
      <c r="F105" s="62"/>
      <c r="G105" s="51">
        <f t="shared" si="1"/>
        <v>0</v>
      </c>
    </row>
    <row r="106" spans="1:7" ht="15">
      <c r="A106" s="22">
        <v>97</v>
      </c>
      <c r="B106" s="2" t="s">
        <v>45</v>
      </c>
      <c r="C106" s="11"/>
      <c r="D106" s="43">
        <v>10</v>
      </c>
      <c r="E106" s="12" t="s">
        <v>194</v>
      </c>
      <c r="F106" s="62"/>
      <c r="G106" s="51">
        <f t="shared" si="1"/>
        <v>0</v>
      </c>
    </row>
    <row r="107" spans="1:7" ht="15">
      <c r="A107" s="22">
        <v>98</v>
      </c>
      <c r="B107" s="2" t="s">
        <v>46</v>
      </c>
      <c r="C107" s="11"/>
      <c r="D107" s="43">
        <v>10</v>
      </c>
      <c r="E107" s="12" t="s">
        <v>194</v>
      </c>
      <c r="F107" s="62"/>
      <c r="G107" s="51">
        <f t="shared" si="1"/>
        <v>0</v>
      </c>
    </row>
    <row r="108" spans="1:7" ht="15">
      <c r="A108" s="22">
        <v>99</v>
      </c>
      <c r="B108" s="2" t="s">
        <v>200</v>
      </c>
      <c r="C108" s="11"/>
      <c r="D108" s="43">
        <v>10</v>
      </c>
      <c r="E108" s="12" t="s">
        <v>194</v>
      </c>
      <c r="F108" s="62"/>
      <c r="G108" s="51">
        <f t="shared" si="1"/>
        <v>0</v>
      </c>
    </row>
    <row r="109" spans="1:7" ht="15">
      <c r="A109" s="22">
        <v>100</v>
      </c>
      <c r="B109" s="2" t="s">
        <v>47</v>
      </c>
      <c r="C109" s="11"/>
      <c r="D109" s="43">
        <v>10</v>
      </c>
      <c r="E109" s="12" t="s">
        <v>194</v>
      </c>
      <c r="F109" s="62"/>
      <c r="G109" s="51">
        <f t="shared" si="1"/>
        <v>0</v>
      </c>
    </row>
    <row r="110" spans="1:7" ht="15">
      <c r="A110" s="22">
        <v>101</v>
      </c>
      <c r="B110" s="2" t="s">
        <v>48</v>
      </c>
      <c r="C110" s="11"/>
      <c r="D110" s="43">
        <v>10</v>
      </c>
      <c r="E110" s="12" t="s">
        <v>194</v>
      </c>
      <c r="F110" s="62"/>
      <c r="G110" s="51">
        <f t="shared" si="1"/>
        <v>0</v>
      </c>
    </row>
    <row r="111" spans="1:7" ht="15">
      <c r="A111" s="22">
        <v>102</v>
      </c>
      <c r="B111" s="2" t="s">
        <v>49</v>
      </c>
      <c r="C111" s="11"/>
      <c r="D111" s="43">
        <v>10</v>
      </c>
      <c r="E111" s="12" t="s">
        <v>194</v>
      </c>
      <c r="F111" s="62"/>
      <c r="G111" s="51">
        <f t="shared" si="1"/>
        <v>0</v>
      </c>
    </row>
    <row r="112" spans="1:7" ht="15">
      <c r="A112" s="22">
        <v>103</v>
      </c>
      <c r="B112" s="2" t="s">
        <v>50</v>
      </c>
      <c r="C112" s="11"/>
      <c r="D112" s="43">
        <v>10</v>
      </c>
      <c r="E112" s="12" t="s">
        <v>194</v>
      </c>
      <c r="F112" s="62"/>
      <c r="G112" s="51">
        <f t="shared" si="1"/>
        <v>0</v>
      </c>
    </row>
    <row r="113" spans="1:7" ht="15">
      <c r="A113" s="22">
        <v>104</v>
      </c>
      <c r="B113" s="2" t="s">
        <v>51</v>
      </c>
      <c r="C113" s="11"/>
      <c r="D113" s="43">
        <v>10</v>
      </c>
      <c r="E113" s="12" t="s">
        <v>194</v>
      </c>
      <c r="F113" s="62"/>
      <c r="G113" s="51">
        <f t="shared" si="1"/>
        <v>0</v>
      </c>
    </row>
    <row r="114" spans="1:7" ht="15">
      <c r="A114" s="22">
        <v>105</v>
      </c>
      <c r="B114" s="2" t="s">
        <v>52</v>
      </c>
      <c r="C114" s="11"/>
      <c r="D114" s="43">
        <v>10</v>
      </c>
      <c r="E114" s="12" t="s">
        <v>194</v>
      </c>
      <c r="F114" s="62"/>
      <c r="G114" s="51">
        <f t="shared" si="1"/>
        <v>0</v>
      </c>
    </row>
    <row r="115" spans="1:7" ht="15">
      <c r="A115" s="22">
        <v>106</v>
      </c>
      <c r="B115" s="2" t="s">
        <v>53</v>
      </c>
      <c r="C115" s="11"/>
      <c r="D115" s="43">
        <v>10</v>
      </c>
      <c r="E115" s="12" t="s">
        <v>194</v>
      </c>
      <c r="F115" s="62"/>
      <c r="G115" s="51">
        <f t="shared" si="1"/>
        <v>0</v>
      </c>
    </row>
    <row r="116" spans="1:7" ht="15">
      <c r="A116" s="22">
        <v>107</v>
      </c>
      <c r="B116" s="2" t="s">
        <v>54</v>
      </c>
      <c r="C116" s="11"/>
      <c r="D116" s="43">
        <v>10</v>
      </c>
      <c r="E116" s="12" t="s">
        <v>194</v>
      </c>
      <c r="F116" s="62"/>
      <c r="G116" s="51">
        <f t="shared" si="1"/>
        <v>0</v>
      </c>
    </row>
    <row r="117" spans="1:7" ht="15">
      <c r="A117" s="22">
        <v>108</v>
      </c>
      <c r="B117" s="2" t="s">
        <v>55</v>
      </c>
      <c r="C117" s="11"/>
      <c r="D117" s="43">
        <v>10</v>
      </c>
      <c r="E117" s="12" t="s">
        <v>194</v>
      </c>
      <c r="F117" s="62"/>
      <c r="G117" s="51">
        <f t="shared" si="1"/>
        <v>0</v>
      </c>
    </row>
    <row r="118" spans="1:7" ht="15">
      <c r="A118" s="22">
        <v>109</v>
      </c>
      <c r="B118" s="2" t="s">
        <v>56</v>
      </c>
      <c r="C118" s="11"/>
      <c r="D118" s="43">
        <v>10</v>
      </c>
      <c r="E118" s="12" t="s">
        <v>194</v>
      </c>
      <c r="F118" s="62"/>
      <c r="G118" s="51">
        <f t="shared" si="1"/>
        <v>0</v>
      </c>
    </row>
    <row r="119" spans="1:7" ht="15">
      <c r="A119" s="22">
        <v>110</v>
      </c>
      <c r="B119" s="2" t="s">
        <v>57</v>
      </c>
      <c r="C119" s="11"/>
      <c r="D119" s="43">
        <v>10</v>
      </c>
      <c r="E119" s="12" t="s">
        <v>194</v>
      </c>
      <c r="F119" s="62"/>
      <c r="G119" s="51">
        <f t="shared" si="1"/>
        <v>0</v>
      </c>
    </row>
    <row r="120" spans="1:7" ht="15">
      <c r="A120" s="22">
        <v>111</v>
      </c>
      <c r="B120" s="2" t="s">
        <v>58</v>
      </c>
      <c r="C120" s="11"/>
      <c r="D120" s="43">
        <v>10</v>
      </c>
      <c r="E120" s="12" t="s">
        <v>194</v>
      </c>
      <c r="F120" s="62"/>
      <c r="G120" s="51">
        <f t="shared" si="1"/>
        <v>0</v>
      </c>
    </row>
    <row r="121" spans="1:7" ht="15">
      <c r="A121" s="22">
        <v>112</v>
      </c>
      <c r="B121" s="2" t="s">
        <v>59</v>
      </c>
      <c r="C121" s="11"/>
      <c r="D121" s="43">
        <v>10</v>
      </c>
      <c r="E121" s="12" t="s">
        <v>194</v>
      </c>
      <c r="F121" s="62"/>
      <c r="G121" s="51">
        <f t="shared" si="1"/>
        <v>0</v>
      </c>
    </row>
    <row r="122" spans="1:7" ht="15">
      <c r="A122" s="22">
        <v>113</v>
      </c>
      <c r="B122" s="2" t="s">
        <v>60</v>
      </c>
      <c r="C122" s="11"/>
      <c r="D122" s="43">
        <v>5</v>
      </c>
      <c r="E122" s="12" t="s">
        <v>194</v>
      </c>
      <c r="F122" s="62"/>
      <c r="G122" s="51">
        <f t="shared" si="1"/>
        <v>0</v>
      </c>
    </row>
    <row r="123" spans="1:7" ht="15">
      <c r="A123" s="22">
        <v>114</v>
      </c>
      <c r="B123" s="2" t="s">
        <v>61</v>
      </c>
      <c r="C123" s="11"/>
      <c r="D123" s="43">
        <v>5</v>
      </c>
      <c r="E123" s="12" t="s">
        <v>194</v>
      </c>
      <c r="F123" s="62"/>
      <c r="G123" s="51">
        <f t="shared" si="1"/>
        <v>0</v>
      </c>
    </row>
    <row r="124" spans="1:7" ht="15">
      <c r="A124" s="22">
        <v>115</v>
      </c>
      <c r="B124" s="2" t="s">
        <v>62</v>
      </c>
      <c r="C124" s="11"/>
      <c r="D124" s="43">
        <v>5</v>
      </c>
      <c r="E124" s="12" t="s">
        <v>194</v>
      </c>
      <c r="F124" s="62"/>
      <c r="G124" s="51">
        <f t="shared" si="1"/>
        <v>0</v>
      </c>
    </row>
    <row r="125" spans="1:7" ht="15">
      <c r="A125" s="22">
        <v>116</v>
      </c>
      <c r="B125" s="2" t="s">
        <v>63</v>
      </c>
      <c r="C125" s="11"/>
      <c r="D125" s="43">
        <v>5</v>
      </c>
      <c r="E125" s="12" t="s">
        <v>194</v>
      </c>
      <c r="F125" s="62"/>
      <c r="G125" s="51">
        <f t="shared" si="1"/>
        <v>0</v>
      </c>
    </row>
    <row r="126" spans="1:7" ht="15">
      <c r="A126" s="22">
        <v>117</v>
      </c>
      <c r="B126" s="2" t="s">
        <v>64</v>
      </c>
      <c r="C126" s="11"/>
      <c r="D126" s="43">
        <v>5</v>
      </c>
      <c r="E126" s="12" t="s">
        <v>194</v>
      </c>
      <c r="F126" s="62"/>
      <c r="G126" s="51">
        <f t="shared" si="1"/>
        <v>0</v>
      </c>
    </row>
    <row r="127" spans="1:7" ht="15">
      <c r="A127" s="22">
        <v>118</v>
      </c>
      <c r="B127" s="2" t="s">
        <v>65</v>
      </c>
      <c r="C127" s="11"/>
      <c r="D127" s="43">
        <v>5</v>
      </c>
      <c r="E127" s="12" t="s">
        <v>194</v>
      </c>
      <c r="F127" s="62"/>
      <c r="G127" s="51">
        <f t="shared" si="1"/>
        <v>0</v>
      </c>
    </row>
    <row r="128" spans="1:7" ht="15">
      <c r="A128" s="22">
        <v>119</v>
      </c>
      <c r="B128" s="2" t="s">
        <v>66</v>
      </c>
      <c r="C128" s="11"/>
      <c r="D128" s="43">
        <v>5</v>
      </c>
      <c r="E128" s="12" t="s">
        <v>194</v>
      </c>
      <c r="F128" s="62"/>
      <c r="G128" s="51">
        <f t="shared" si="1"/>
        <v>0</v>
      </c>
    </row>
    <row r="129" spans="1:7" ht="15.75" thickBot="1">
      <c r="A129" s="22">
        <v>120</v>
      </c>
      <c r="B129" s="2" t="s">
        <v>67</v>
      </c>
      <c r="C129" s="11"/>
      <c r="D129" s="43">
        <v>5</v>
      </c>
      <c r="E129" s="12" t="s">
        <v>194</v>
      </c>
      <c r="F129" s="62"/>
      <c r="G129" s="51">
        <f t="shared" si="1"/>
        <v>0</v>
      </c>
    </row>
    <row r="130" spans="1:7" s="3" customFormat="1" ht="15.75" thickBot="1">
      <c r="A130" s="117" t="s">
        <v>258</v>
      </c>
      <c r="B130" s="118"/>
      <c r="C130" s="118"/>
      <c r="D130" s="118"/>
      <c r="E130" s="118"/>
      <c r="F130" s="118"/>
      <c r="G130" s="52"/>
    </row>
    <row r="131" spans="1:7" s="3" customFormat="1" ht="15">
      <c r="A131" s="22">
        <v>121</v>
      </c>
      <c r="B131" s="2" t="s">
        <v>190</v>
      </c>
      <c r="C131" s="88"/>
      <c r="D131" s="41">
        <v>5</v>
      </c>
      <c r="E131" s="12" t="s">
        <v>194</v>
      </c>
      <c r="F131" s="17"/>
      <c r="G131" s="51">
        <f aca="true" t="shared" si="2" ref="G131:G214">D131*F131</f>
        <v>0</v>
      </c>
    </row>
    <row r="132" spans="1:7" s="3" customFormat="1" ht="15">
      <c r="A132" s="22">
        <v>122</v>
      </c>
      <c r="B132" s="2" t="s">
        <v>189</v>
      </c>
      <c r="C132" s="88"/>
      <c r="D132" s="41">
        <v>5</v>
      </c>
      <c r="E132" s="12" t="s">
        <v>194</v>
      </c>
      <c r="F132" s="17"/>
      <c r="G132" s="51">
        <f t="shared" si="2"/>
        <v>0</v>
      </c>
    </row>
    <row r="133" spans="1:7" s="3" customFormat="1" ht="15">
      <c r="A133" s="22">
        <v>123</v>
      </c>
      <c r="B133" s="2" t="s">
        <v>116</v>
      </c>
      <c r="C133" s="87"/>
      <c r="D133" s="41">
        <v>5</v>
      </c>
      <c r="E133" s="12" t="s">
        <v>194</v>
      </c>
      <c r="F133" s="17"/>
      <c r="G133" s="51">
        <f t="shared" si="2"/>
        <v>0</v>
      </c>
    </row>
    <row r="134" spans="1:7" s="3" customFormat="1" ht="15">
      <c r="A134" s="22">
        <v>124</v>
      </c>
      <c r="B134" s="2" t="s">
        <v>117</v>
      </c>
      <c r="C134" s="87"/>
      <c r="D134" s="41">
        <v>5</v>
      </c>
      <c r="E134" s="12" t="s">
        <v>194</v>
      </c>
      <c r="F134" s="17"/>
      <c r="G134" s="51">
        <f t="shared" si="2"/>
        <v>0</v>
      </c>
    </row>
    <row r="135" spans="1:7" s="3" customFormat="1" ht="15">
      <c r="A135" s="22">
        <v>125</v>
      </c>
      <c r="B135" s="2" t="s">
        <v>118</v>
      </c>
      <c r="C135" s="13"/>
      <c r="D135" s="41">
        <v>5</v>
      </c>
      <c r="E135" s="12" t="s">
        <v>194</v>
      </c>
      <c r="F135" s="17"/>
      <c r="G135" s="51">
        <f t="shared" si="2"/>
        <v>0</v>
      </c>
    </row>
    <row r="136" spans="1:7" s="3" customFormat="1" ht="15">
      <c r="A136" s="22">
        <v>126</v>
      </c>
      <c r="B136" s="2" t="s">
        <v>119</v>
      </c>
      <c r="C136" s="13"/>
      <c r="D136" s="41">
        <v>5</v>
      </c>
      <c r="E136" s="12" t="s">
        <v>194</v>
      </c>
      <c r="F136" s="17"/>
      <c r="G136" s="51">
        <f t="shared" si="2"/>
        <v>0</v>
      </c>
    </row>
    <row r="137" spans="1:7" s="3" customFormat="1" ht="15">
      <c r="A137" s="22">
        <v>127</v>
      </c>
      <c r="B137" s="2" t="s">
        <v>188</v>
      </c>
      <c r="C137" s="13"/>
      <c r="D137" s="41">
        <v>10</v>
      </c>
      <c r="E137" s="12" t="s">
        <v>194</v>
      </c>
      <c r="F137" s="17"/>
      <c r="G137" s="51">
        <f t="shared" si="2"/>
        <v>0</v>
      </c>
    </row>
    <row r="138" spans="1:7" s="3" customFormat="1" ht="15">
      <c r="A138" s="22">
        <v>128</v>
      </c>
      <c r="B138" s="2" t="s">
        <v>187</v>
      </c>
      <c r="C138" s="13"/>
      <c r="D138" s="41">
        <v>10</v>
      </c>
      <c r="E138" s="12" t="s">
        <v>194</v>
      </c>
      <c r="F138" s="17"/>
      <c r="G138" s="51">
        <f t="shared" si="2"/>
        <v>0</v>
      </c>
    </row>
    <row r="139" spans="1:7" s="3" customFormat="1" ht="15">
      <c r="A139" s="22">
        <v>129</v>
      </c>
      <c r="B139" s="2" t="s">
        <v>218</v>
      </c>
      <c r="C139" s="88"/>
      <c r="D139" s="41">
        <v>10</v>
      </c>
      <c r="E139" s="12" t="s">
        <v>194</v>
      </c>
      <c r="F139" s="17"/>
      <c r="G139" s="51">
        <f aca="true" t="shared" si="3" ref="G139:G141">D139*F139</f>
        <v>0</v>
      </c>
    </row>
    <row r="140" spans="1:7" s="3" customFormat="1" ht="15">
      <c r="A140" s="22" t="s">
        <v>433</v>
      </c>
      <c r="B140" s="2" t="s">
        <v>220</v>
      </c>
      <c r="C140" s="88"/>
      <c r="D140" s="41">
        <v>10</v>
      </c>
      <c r="E140" s="12" t="s">
        <v>194</v>
      </c>
      <c r="F140" s="17"/>
      <c r="G140" s="51">
        <f t="shared" si="3"/>
        <v>0</v>
      </c>
    </row>
    <row r="141" spans="1:7" s="3" customFormat="1" ht="15">
      <c r="A141" s="22" t="s">
        <v>434</v>
      </c>
      <c r="B141" s="2" t="s">
        <v>221</v>
      </c>
      <c r="C141" s="13"/>
      <c r="D141" s="41">
        <v>10</v>
      </c>
      <c r="E141" s="12" t="s">
        <v>194</v>
      </c>
      <c r="F141" s="17"/>
      <c r="G141" s="51">
        <f t="shared" si="3"/>
        <v>0</v>
      </c>
    </row>
    <row r="142" spans="1:7" s="3" customFormat="1" ht="15">
      <c r="A142" s="22" t="s">
        <v>435</v>
      </c>
      <c r="B142" s="2" t="s">
        <v>222</v>
      </c>
      <c r="C142" s="13"/>
      <c r="D142" s="41">
        <v>10</v>
      </c>
      <c r="E142" s="12" t="s">
        <v>194</v>
      </c>
      <c r="F142" s="17"/>
      <c r="G142" s="51">
        <f t="shared" si="2"/>
        <v>0</v>
      </c>
    </row>
    <row r="143" spans="1:7" s="3" customFormat="1" ht="15">
      <c r="A143" s="22">
        <v>130</v>
      </c>
      <c r="B143" s="2" t="s">
        <v>224</v>
      </c>
      <c r="C143" s="88"/>
      <c r="D143" s="41">
        <v>10</v>
      </c>
      <c r="E143" s="12" t="s">
        <v>194</v>
      </c>
      <c r="F143" s="17"/>
      <c r="G143" s="51">
        <f t="shared" si="2"/>
        <v>0</v>
      </c>
    </row>
    <row r="144" spans="1:7" s="3" customFormat="1" ht="15">
      <c r="A144" s="22" t="s">
        <v>430</v>
      </c>
      <c r="B144" s="2" t="s">
        <v>225</v>
      </c>
      <c r="C144" s="88"/>
      <c r="D144" s="41">
        <v>10</v>
      </c>
      <c r="E144" s="12" t="s">
        <v>194</v>
      </c>
      <c r="F144" s="17"/>
      <c r="G144" s="51">
        <f aca="true" t="shared" si="4" ref="G144">D144*F144</f>
        <v>0</v>
      </c>
    </row>
    <row r="145" spans="1:7" s="3" customFormat="1" ht="15">
      <c r="A145" s="22" t="s">
        <v>431</v>
      </c>
      <c r="B145" s="2" t="s">
        <v>226</v>
      </c>
      <c r="C145" s="13"/>
      <c r="D145" s="41">
        <v>10</v>
      </c>
      <c r="E145" s="12" t="s">
        <v>194</v>
      </c>
      <c r="F145" s="17"/>
      <c r="G145" s="51">
        <f aca="true" t="shared" si="5" ref="G145">D145*F145</f>
        <v>0</v>
      </c>
    </row>
    <row r="146" spans="1:7" s="3" customFormat="1" ht="15">
      <c r="A146" s="22" t="s">
        <v>436</v>
      </c>
      <c r="B146" s="2" t="s">
        <v>227</v>
      </c>
      <c r="C146" s="13"/>
      <c r="D146" s="41">
        <v>10</v>
      </c>
      <c r="E146" s="12" t="s">
        <v>194</v>
      </c>
      <c r="F146" s="17"/>
      <c r="G146" s="51">
        <f t="shared" si="2"/>
        <v>0</v>
      </c>
    </row>
    <row r="147" spans="1:7" s="3" customFormat="1" ht="15">
      <c r="A147" s="22">
        <v>131</v>
      </c>
      <c r="B147" s="2" t="s">
        <v>228</v>
      </c>
      <c r="C147" s="13"/>
      <c r="D147" s="41">
        <v>5</v>
      </c>
      <c r="E147" s="12" t="s">
        <v>194</v>
      </c>
      <c r="F147" s="17"/>
      <c r="G147" s="51">
        <f aca="true" t="shared" si="6" ref="G147">D147*F147</f>
        <v>0</v>
      </c>
    </row>
    <row r="148" spans="1:7" s="3" customFormat="1" ht="15">
      <c r="A148" s="22" t="s">
        <v>432</v>
      </c>
      <c r="B148" s="2" t="s">
        <v>233</v>
      </c>
      <c r="C148" s="13"/>
      <c r="D148" s="41">
        <v>5</v>
      </c>
      <c r="E148" s="12" t="s">
        <v>194</v>
      </c>
      <c r="F148" s="17"/>
      <c r="G148" s="51">
        <f t="shared" si="2"/>
        <v>0</v>
      </c>
    </row>
    <row r="149" spans="1:7" s="3" customFormat="1" ht="15">
      <c r="A149" s="22">
        <v>132</v>
      </c>
      <c r="B149" s="2" t="s">
        <v>234</v>
      </c>
      <c r="C149" s="13"/>
      <c r="D149" s="41">
        <v>5</v>
      </c>
      <c r="E149" s="12" t="s">
        <v>194</v>
      </c>
      <c r="F149" s="17"/>
      <c r="G149" s="51">
        <f aca="true" t="shared" si="7" ref="G149">D149*F149</f>
        <v>0</v>
      </c>
    </row>
    <row r="150" spans="1:7" s="3" customFormat="1" ht="15">
      <c r="A150" s="22" t="s">
        <v>437</v>
      </c>
      <c r="B150" s="2" t="s">
        <v>237</v>
      </c>
      <c r="C150" s="13"/>
      <c r="D150" s="41">
        <v>5</v>
      </c>
      <c r="E150" s="12" t="s">
        <v>194</v>
      </c>
      <c r="F150" s="17"/>
      <c r="G150" s="51">
        <f t="shared" si="2"/>
        <v>0</v>
      </c>
    </row>
    <row r="151" spans="1:7" s="3" customFormat="1" ht="15">
      <c r="A151" s="22">
        <v>133</v>
      </c>
      <c r="B151" s="2" t="s">
        <v>238</v>
      </c>
      <c r="C151" s="88"/>
      <c r="D151" s="41">
        <v>10</v>
      </c>
      <c r="E151" s="12" t="s">
        <v>194</v>
      </c>
      <c r="F151" s="17"/>
      <c r="G151" s="51">
        <f aca="true" t="shared" si="8" ref="G151:G152">D151*F151</f>
        <v>0</v>
      </c>
    </row>
    <row r="152" spans="1:7" s="3" customFormat="1" ht="15">
      <c r="A152" s="22" t="s">
        <v>438</v>
      </c>
      <c r="B152" s="2" t="s">
        <v>240</v>
      </c>
      <c r="C152" s="88"/>
      <c r="D152" s="41">
        <v>10</v>
      </c>
      <c r="E152" s="12" t="s">
        <v>194</v>
      </c>
      <c r="F152" s="17"/>
      <c r="G152" s="51">
        <f t="shared" si="8"/>
        <v>0</v>
      </c>
    </row>
    <row r="153" spans="1:7" s="3" customFormat="1" ht="15">
      <c r="A153" s="22" t="s">
        <v>439</v>
      </c>
      <c r="B153" s="2" t="s">
        <v>241</v>
      </c>
      <c r="C153" s="13"/>
      <c r="D153" s="41">
        <v>10</v>
      </c>
      <c r="E153" s="12" t="s">
        <v>194</v>
      </c>
      <c r="F153" s="17"/>
      <c r="G153" s="51">
        <f t="shared" si="2"/>
        <v>0</v>
      </c>
    </row>
    <row r="154" spans="1:7" s="3" customFormat="1" ht="15">
      <c r="A154" s="22" t="s">
        <v>440</v>
      </c>
      <c r="B154" s="2" t="s">
        <v>246</v>
      </c>
      <c r="C154" s="13"/>
      <c r="D154" s="41">
        <v>10</v>
      </c>
      <c r="E154" s="12" t="s">
        <v>194</v>
      </c>
      <c r="F154" s="17"/>
      <c r="G154" s="51">
        <f t="shared" si="2"/>
        <v>0</v>
      </c>
    </row>
    <row r="155" spans="1:7" s="3" customFormat="1" ht="15">
      <c r="A155" s="22">
        <v>134</v>
      </c>
      <c r="B155" s="2" t="s">
        <v>243</v>
      </c>
      <c r="C155" s="88"/>
      <c r="D155" s="41">
        <v>10</v>
      </c>
      <c r="E155" s="12" t="s">
        <v>194</v>
      </c>
      <c r="F155" s="17"/>
      <c r="G155" s="51">
        <f aca="true" t="shared" si="9" ref="G155:G156">D155*F155</f>
        <v>0</v>
      </c>
    </row>
    <row r="156" spans="1:7" s="3" customFormat="1" ht="15">
      <c r="A156" s="22" t="s">
        <v>441</v>
      </c>
      <c r="B156" s="2" t="s">
        <v>244</v>
      </c>
      <c r="C156" s="88"/>
      <c r="D156" s="41">
        <v>10</v>
      </c>
      <c r="E156" s="12" t="s">
        <v>194</v>
      </c>
      <c r="F156" s="17"/>
      <c r="G156" s="51">
        <f t="shared" si="9"/>
        <v>0</v>
      </c>
    </row>
    <row r="157" spans="1:7" s="3" customFormat="1" ht="15">
      <c r="A157" s="22" t="s">
        <v>442</v>
      </c>
      <c r="B157" s="2" t="s">
        <v>245</v>
      </c>
      <c r="C157" s="13"/>
      <c r="D157" s="41">
        <v>10</v>
      </c>
      <c r="E157" s="12" t="s">
        <v>194</v>
      </c>
      <c r="F157" s="17"/>
      <c r="G157" s="51">
        <f t="shared" si="2"/>
        <v>0</v>
      </c>
    </row>
    <row r="158" spans="1:7" s="3" customFormat="1" ht="15">
      <c r="A158" s="22" t="s">
        <v>443</v>
      </c>
      <c r="B158" s="2" t="s">
        <v>252</v>
      </c>
      <c r="C158" s="13"/>
      <c r="D158" s="41">
        <v>10</v>
      </c>
      <c r="E158" s="12" t="s">
        <v>194</v>
      </c>
      <c r="F158" s="17"/>
      <c r="G158" s="51">
        <f aca="true" t="shared" si="10" ref="G158:G161">D158*F158</f>
        <v>0</v>
      </c>
    </row>
    <row r="159" spans="1:7" s="3" customFormat="1" ht="15">
      <c r="A159" s="22">
        <v>135</v>
      </c>
      <c r="B159" s="2" t="s">
        <v>247</v>
      </c>
      <c r="C159" s="88"/>
      <c r="D159" s="41">
        <v>10</v>
      </c>
      <c r="E159" s="12" t="s">
        <v>194</v>
      </c>
      <c r="F159" s="17"/>
      <c r="G159" s="51">
        <f t="shared" si="10"/>
        <v>0</v>
      </c>
    </row>
    <row r="160" spans="1:7" s="3" customFormat="1" ht="15">
      <c r="A160" s="22" t="s">
        <v>444</v>
      </c>
      <c r="B160" s="2" t="s">
        <v>249</v>
      </c>
      <c r="C160" s="88"/>
      <c r="D160" s="41">
        <v>10</v>
      </c>
      <c r="E160" s="12" t="s">
        <v>194</v>
      </c>
      <c r="F160" s="17"/>
      <c r="G160" s="51">
        <f t="shared" si="10"/>
        <v>0</v>
      </c>
    </row>
    <row r="161" spans="1:7" s="3" customFormat="1" ht="15">
      <c r="A161" s="22" t="s">
        <v>445</v>
      </c>
      <c r="B161" s="2" t="s">
        <v>250</v>
      </c>
      <c r="C161" s="13"/>
      <c r="D161" s="41">
        <v>10</v>
      </c>
      <c r="E161" s="12" t="s">
        <v>194</v>
      </c>
      <c r="F161" s="17"/>
      <c r="G161" s="51">
        <f t="shared" si="10"/>
        <v>0</v>
      </c>
    </row>
    <row r="162" spans="1:7" s="3" customFormat="1" ht="15">
      <c r="A162" s="22" t="s">
        <v>446</v>
      </c>
      <c r="B162" s="2" t="s">
        <v>251</v>
      </c>
      <c r="C162" s="13"/>
      <c r="D162" s="41">
        <v>10</v>
      </c>
      <c r="E162" s="12" t="s">
        <v>194</v>
      </c>
      <c r="F162" s="17"/>
      <c r="G162" s="51">
        <f t="shared" si="2"/>
        <v>0</v>
      </c>
    </row>
    <row r="163" spans="1:7" s="3" customFormat="1" ht="15">
      <c r="A163" s="22">
        <v>136</v>
      </c>
      <c r="B163" s="2" t="s">
        <v>254</v>
      </c>
      <c r="C163" s="88"/>
      <c r="D163" s="41">
        <v>10</v>
      </c>
      <c r="E163" s="12" t="s">
        <v>194</v>
      </c>
      <c r="F163" s="17"/>
      <c r="G163" s="51">
        <f t="shared" si="2"/>
        <v>0</v>
      </c>
    </row>
    <row r="164" spans="1:7" s="3" customFormat="1" ht="15">
      <c r="A164" s="22" t="s">
        <v>447</v>
      </c>
      <c r="B164" s="2" t="s">
        <v>253</v>
      </c>
      <c r="C164" s="88"/>
      <c r="D164" s="41">
        <v>10</v>
      </c>
      <c r="E164" s="12" t="s">
        <v>194</v>
      </c>
      <c r="F164" s="17"/>
      <c r="G164" s="51">
        <f t="shared" si="2"/>
        <v>0</v>
      </c>
    </row>
    <row r="165" spans="1:7" s="3" customFormat="1" ht="15">
      <c r="A165" s="22" t="s">
        <v>448</v>
      </c>
      <c r="B165" s="2" t="s">
        <v>255</v>
      </c>
      <c r="C165" s="13"/>
      <c r="D165" s="41">
        <v>10</v>
      </c>
      <c r="E165" s="12" t="s">
        <v>194</v>
      </c>
      <c r="F165" s="17"/>
      <c r="G165" s="51">
        <f t="shared" si="2"/>
        <v>0</v>
      </c>
    </row>
    <row r="166" spans="1:7" s="3" customFormat="1" ht="15.75" thickBot="1">
      <c r="A166" s="22" t="s">
        <v>449</v>
      </c>
      <c r="B166" s="2" t="s">
        <v>256</v>
      </c>
      <c r="C166" s="13"/>
      <c r="D166" s="41">
        <v>10</v>
      </c>
      <c r="E166" s="12" t="s">
        <v>194</v>
      </c>
      <c r="F166" s="17"/>
      <c r="G166" s="51">
        <f aca="true" t="shared" si="11" ref="G166">D166*F166</f>
        <v>0</v>
      </c>
    </row>
    <row r="167" spans="1:7" s="3" customFormat="1" ht="15.75" thickBot="1">
      <c r="A167" s="117" t="s">
        <v>259</v>
      </c>
      <c r="B167" s="118"/>
      <c r="C167" s="118"/>
      <c r="D167" s="118"/>
      <c r="E167" s="118"/>
      <c r="F167" s="118"/>
      <c r="G167" s="52"/>
    </row>
    <row r="168" spans="1:7" s="3" customFormat="1" ht="15">
      <c r="A168" s="22">
        <v>137</v>
      </c>
      <c r="B168" s="2" t="s">
        <v>120</v>
      </c>
      <c r="C168" s="13"/>
      <c r="D168" s="41">
        <v>10</v>
      </c>
      <c r="E168" s="12" t="s">
        <v>194</v>
      </c>
      <c r="F168" s="17"/>
      <c r="G168" s="51">
        <f t="shared" si="2"/>
        <v>0</v>
      </c>
    </row>
    <row r="169" spans="1:7" s="3" customFormat="1" ht="15">
      <c r="A169" s="22">
        <v>138</v>
      </c>
      <c r="B169" s="2" t="s">
        <v>121</v>
      </c>
      <c r="C169" s="13"/>
      <c r="D169" s="41">
        <v>15</v>
      </c>
      <c r="E169" s="12" t="s">
        <v>194</v>
      </c>
      <c r="F169" s="17"/>
      <c r="G169" s="51">
        <f t="shared" si="2"/>
        <v>0</v>
      </c>
    </row>
    <row r="170" spans="1:7" s="3" customFormat="1" ht="15">
      <c r="A170" s="22">
        <v>139</v>
      </c>
      <c r="B170" s="2" t="s">
        <v>122</v>
      </c>
      <c r="C170" s="13"/>
      <c r="D170" s="41">
        <v>10</v>
      </c>
      <c r="E170" s="12" t="s">
        <v>194</v>
      </c>
      <c r="F170" s="17"/>
      <c r="G170" s="51">
        <f t="shared" si="2"/>
        <v>0</v>
      </c>
    </row>
    <row r="171" spans="1:7" s="3" customFormat="1" ht="15">
      <c r="A171" s="22">
        <v>140</v>
      </c>
      <c r="B171" s="2" t="s">
        <v>471</v>
      </c>
      <c r="C171" s="88"/>
      <c r="D171" s="41">
        <v>5</v>
      </c>
      <c r="E171" s="12" t="s">
        <v>194</v>
      </c>
      <c r="F171" s="17"/>
      <c r="G171" s="51">
        <f t="shared" si="2"/>
        <v>0</v>
      </c>
    </row>
    <row r="172" spans="1:7" s="3" customFormat="1" ht="15">
      <c r="A172" s="22">
        <v>141</v>
      </c>
      <c r="B172" s="2" t="s">
        <v>472</v>
      </c>
      <c r="C172" s="13"/>
      <c r="D172" s="41">
        <v>10</v>
      </c>
      <c r="E172" s="12" t="s">
        <v>194</v>
      </c>
      <c r="F172" s="17"/>
      <c r="G172" s="51">
        <f t="shared" si="2"/>
        <v>0</v>
      </c>
    </row>
    <row r="173" spans="1:7" s="3" customFormat="1" ht="15">
      <c r="A173" s="22">
        <v>142</v>
      </c>
      <c r="B173" s="2" t="s">
        <v>123</v>
      </c>
      <c r="C173" s="13"/>
      <c r="D173" s="41">
        <v>5</v>
      </c>
      <c r="E173" s="12" t="s">
        <v>194</v>
      </c>
      <c r="F173" s="17"/>
      <c r="G173" s="51">
        <f t="shared" si="2"/>
        <v>0</v>
      </c>
    </row>
    <row r="174" spans="1:7" s="3" customFormat="1" ht="15">
      <c r="A174" s="22">
        <v>143</v>
      </c>
      <c r="B174" s="2" t="s">
        <v>124</v>
      </c>
      <c r="C174" s="13"/>
      <c r="D174" s="41">
        <v>20</v>
      </c>
      <c r="E174" s="12" t="s">
        <v>194</v>
      </c>
      <c r="F174" s="17"/>
      <c r="G174" s="51">
        <f t="shared" si="2"/>
        <v>0</v>
      </c>
    </row>
    <row r="175" spans="1:7" s="3" customFormat="1" ht="15">
      <c r="A175" s="22">
        <v>144</v>
      </c>
      <c r="B175" s="2" t="s">
        <v>125</v>
      </c>
      <c r="C175" s="13"/>
      <c r="D175" s="41">
        <v>15</v>
      </c>
      <c r="E175" s="12" t="s">
        <v>194</v>
      </c>
      <c r="F175" s="17"/>
      <c r="G175" s="51">
        <f t="shared" si="2"/>
        <v>0</v>
      </c>
    </row>
    <row r="176" spans="1:7" s="3" customFormat="1" ht="15">
      <c r="A176" s="22">
        <v>145</v>
      </c>
      <c r="B176" s="2" t="s">
        <v>263</v>
      </c>
      <c r="C176" s="13"/>
      <c r="D176" s="41">
        <v>5</v>
      </c>
      <c r="E176" s="12" t="s">
        <v>194</v>
      </c>
      <c r="F176" s="17"/>
      <c r="G176" s="51">
        <f aca="true" t="shared" si="12" ref="G176">D176*F176</f>
        <v>0</v>
      </c>
    </row>
    <row r="177" spans="1:7" s="3" customFormat="1" ht="15">
      <c r="A177" s="22" t="s">
        <v>248</v>
      </c>
      <c r="B177" s="2" t="s">
        <v>264</v>
      </c>
      <c r="C177" s="13"/>
      <c r="D177" s="41">
        <v>2</v>
      </c>
      <c r="E177" s="12" t="s">
        <v>194</v>
      </c>
      <c r="F177" s="17"/>
      <c r="G177" s="51">
        <f t="shared" si="2"/>
        <v>0</v>
      </c>
    </row>
    <row r="178" spans="1:7" s="3" customFormat="1" ht="15">
      <c r="A178" s="22">
        <v>146</v>
      </c>
      <c r="B178" s="2" t="s">
        <v>126</v>
      </c>
      <c r="C178" s="13"/>
      <c r="D178" s="41">
        <v>15</v>
      </c>
      <c r="E178" s="12" t="s">
        <v>194</v>
      </c>
      <c r="F178" s="17"/>
      <c r="G178" s="51">
        <f t="shared" si="2"/>
        <v>0</v>
      </c>
    </row>
    <row r="179" spans="1:7" s="3" customFormat="1" ht="15">
      <c r="A179" s="22">
        <v>147</v>
      </c>
      <c r="B179" s="2" t="s">
        <v>127</v>
      </c>
      <c r="C179" s="13"/>
      <c r="D179" s="41">
        <v>10</v>
      </c>
      <c r="E179" s="12" t="s">
        <v>194</v>
      </c>
      <c r="F179" s="17"/>
      <c r="G179" s="51">
        <f t="shared" si="2"/>
        <v>0</v>
      </c>
    </row>
    <row r="180" spans="1:7" s="3" customFormat="1" ht="15">
      <c r="A180" s="22">
        <v>148</v>
      </c>
      <c r="B180" s="2" t="s">
        <v>128</v>
      </c>
      <c r="C180" s="13"/>
      <c r="D180" s="41">
        <v>20</v>
      </c>
      <c r="E180" s="12" t="s">
        <v>194</v>
      </c>
      <c r="F180" s="17"/>
      <c r="G180" s="51">
        <f t="shared" si="2"/>
        <v>0</v>
      </c>
    </row>
    <row r="181" spans="1:7" s="3" customFormat="1" ht="15">
      <c r="A181" s="22">
        <v>149</v>
      </c>
      <c r="B181" s="2" t="s">
        <v>129</v>
      </c>
      <c r="C181" s="13"/>
      <c r="D181" s="41">
        <v>20</v>
      </c>
      <c r="E181" s="12" t="s">
        <v>194</v>
      </c>
      <c r="F181" s="17"/>
      <c r="G181" s="51">
        <f t="shared" si="2"/>
        <v>0</v>
      </c>
    </row>
    <row r="182" spans="1:7" s="3" customFormat="1" ht="15">
      <c r="A182" s="22">
        <v>150</v>
      </c>
      <c r="B182" s="2" t="s">
        <v>130</v>
      </c>
      <c r="C182" s="13"/>
      <c r="D182" s="41">
        <v>20</v>
      </c>
      <c r="E182" s="12" t="s">
        <v>194</v>
      </c>
      <c r="F182" s="17"/>
      <c r="G182" s="51">
        <f t="shared" si="2"/>
        <v>0</v>
      </c>
    </row>
    <row r="183" spans="1:7" s="3" customFormat="1" ht="30">
      <c r="A183" s="22">
        <v>151</v>
      </c>
      <c r="B183" s="2" t="s">
        <v>202</v>
      </c>
      <c r="C183" s="13"/>
      <c r="D183" s="41">
        <v>20</v>
      </c>
      <c r="E183" s="12" t="s">
        <v>194</v>
      </c>
      <c r="F183" s="17"/>
      <c r="G183" s="51">
        <f t="shared" si="2"/>
        <v>0</v>
      </c>
    </row>
    <row r="184" spans="1:7" s="3" customFormat="1" ht="15">
      <c r="A184" s="22">
        <v>152</v>
      </c>
      <c r="B184" s="2" t="s">
        <v>131</v>
      </c>
      <c r="C184" s="13"/>
      <c r="D184" s="41">
        <v>20</v>
      </c>
      <c r="E184" s="12" t="s">
        <v>194</v>
      </c>
      <c r="F184" s="17"/>
      <c r="G184" s="51">
        <f t="shared" si="2"/>
        <v>0</v>
      </c>
    </row>
    <row r="185" spans="1:7" s="3" customFormat="1" ht="30">
      <c r="A185" s="22">
        <v>153</v>
      </c>
      <c r="B185" s="2" t="s">
        <v>203</v>
      </c>
      <c r="C185" s="13"/>
      <c r="D185" s="41">
        <v>20</v>
      </c>
      <c r="E185" s="12" t="s">
        <v>194</v>
      </c>
      <c r="F185" s="17"/>
      <c r="G185" s="51">
        <f t="shared" si="2"/>
        <v>0</v>
      </c>
    </row>
    <row r="186" spans="1:7" s="3" customFormat="1" ht="15">
      <c r="A186" s="22">
        <v>154</v>
      </c>
      <c r="B186" s="2" t="s">
        <v>132</v>
      </c>
      <c r="C186" s="13"/>
      <c r="D186" s="41">
        <v>20</v>
      </c>
      <c r="E186" s="12" t="s">
        <v>194</v>
      </c>
      <c r="F186" s="17"/>
      <c r="G186" s="51">
        <f t="shared" si="2"/>
        <v>0</v>
      </c>
    </row>
    <row r="187" spans="1:7" s="3" customFormat="1" ht="15">
      <c r="A187" s="22">
        <v>155</v>
      </c>
      <c r="B187" s="2" t="s">
        <v>201</v>
      </c>
      <c r="C187" s="13"/>
      <c r="D187" s="41">
        <v>20</v>
      </c>
      <c r="E187" s="12" t="s">
        <v>194</v>
      </c>
      <c r="F187" s="17"/>
      <c r="G187" s="51">
        <f t="shared" si="2"/>
        <v>0</v>
      </c>
    </row>
    <row r="188" spans="1:7" s="3" customFormat="1" ht="15">
      <c r="A188" s="22">
        <v>156</v>
      </c>
      <c r="B188" s="2" t="s">
        <v>133</v>
      </c>
      <c r="C188" s="13"/>
      <c r="D188" s="41">
        <v>5</v>
      </c>
      <c r="E188" s="12" t="s">
        <v>194</v>
      </c>
      <c r="F188" s="17"/>
      <c r="G188" s="51">
        <f t="shared" si="2"/>
        <v>0</v>
      </c>
    </row>
    <row r="189" spans="1:7" s="3" customFormat="1" ht="15">
      <c r="A189" s="22">
        <v>157</v>
      </c>
      <c r="B189" s="2" t="s">
        <v>134</v>
      </c>
      <c r="C189" s="13"/>
      <c r="D189" s="41">
        <v>10</v>
      </c>
      <c r="E189" s="12" t="s">
        <v>194</v>
      </c>
      <c r="F189" s="17"/>
      <c r="G189" s="51">
        <f t="shared" si="2"/>
        <v>0</v>
      </c>
    </row>
    <row r="190" spans="1:7" s="3" customFormat="1" ht="15">
      <c r="A190" s="22">
        <v>158</v>
      </c>
      <c r="B190" s="2" t="s">
        <v>135</v>
      </c>
      <c r="C190" s="13"/>
      <c r="D190" s="41">
        <v>10</v>
      </c>
      <c r="E190" s="12" t="s">
        <v>194</v>
      </c>
      <c r="F190" s="17"/>
      <c r="G190" s="51">
        <f t="shared" si="2"/>
        <v>0</v>
      </c>
    </row>
    <row r="191" spans="1:7" s="3" customFormat="1" ht="15">
      <c r="A191" s="22">
        <v>159</v>
      </c>
      <c r="B191" s="2" t="s">
        <v>136</v>
      </c>
      <c r="C191" s="13"/>
      <c r="D191" s="41">
        <v>5</v>
      </c>
      <c r="E191" s="12" t="s">
        <v>194</v>
      </c>
      <c r="F191" s="17"/>
      <c r="G191" s="51">
        <f t="shared" si="2"/>
        <v>0</v>
      </c>
    </row>
    <row r="192" spans="1:7" s="3" customFormat="1" ht="15">
      <c r="A192" s="22">
        <v>160</v>
      </c>
      <c r="B192" s="2" t="s">
        <v>137</v>
      </c>
      <c r="C192" s="13"/>
      <c r="D192" s="41">
        <v>5</v>
      </c>
      <c r="E192" s="12" t="s">
        <v>194</v>
      </c>
      <c r="F192" s="17"/>
      <c r="G192" s="51">
        <f t="shared" si="2"/>
        <v>0</v>
      </c>
    </row>
    <row r="193" spans="1:7" s="3" customFormat="1" ht="15">
      <c r="A193" s="22">
        <v>161</v>
      </c>
      <c r="B193" s="2" t="s">
        <v>265</v>
      </c>
      <c r="C193" s="13"/>
      <c r="D193" s="41">
        <v>4</v>
      </c>
      <c r="E193" s="12" t="s">
        <v>194</v>
      </c>
      <c r="F193" s="17"/>
      <c r="G193" s="51">
        <f aca="true" t="shared" si="13" ref="G193">D193*F193</f>
        <v>0</v>
      </c>
    </row>
    <row r="194" spans="1:7" s="3" customFormat="1" ht="15">
      <c r="A194" s="22" t="s">
        <v>450</v>
      </c>
      <c r="B194" s="2" t="s">
        <v>266</v>
      </c>
      <c r="C194" s="88"/>
      <c r="D194" s="41">
        <v>4</v>
      </c>
      <c r="E194" s="12" t="s">
        <v>194</v>
      </c>
      <c r="F194" s="17"/>
      <c r="G194" s="51">
        <f t="shared" si="2"/>
        <v>0</v>
      </c>
    </row>
    <row r="195" spans="1:7" s="3" customFormat="1" ht="15">
      <c r="A195" s="22">
        <v>162</v>
      </c>
      <c r="B195" s="2" t="s">
        <v>267</v>
      </c>
      <c r="C195" s="13"/>
      <c r="D195" s="41">
        <v>4</v>
      </c>
      <c r="E195" s="12" t="s">
        <v>194</v>
      </c>
      <c r="F195" s="17"/>
      <c r="G195" s="51">
        <f aca="true" t="shared" si="14" ref="G195">D195*F195</f>
        <v>0</v>
      </c>
    </row>
    <row r="196" spans="1:7" s="3" customFormat="1" ht="15">
      <c r="A196" s="22" t="s">
        <v>451</v>
      </c>
      <c r="B196" s="2" t="s">
        <v>268</v>
      </c>
      <c r="C196" s="88"/>
      <c r="D196" s="41">
        <v>4</v>
      </c>
      <c r="E196" s="12" t="s">
        <v>194</v>
      </c>
      <c r="F196" s="17"/>
      <c r="G196" s="51">
        <f t="shared" si="2"/>
        <v>0</v>
      </c>
    </row>
    <row r="197" spans="1:7" s="3" customFormat="1" ht="15">
      <c r="A197" s="22">
        <v>163</v>
      </c>
      <c r="B197" s="2" t="s">
        <v>269</v>
      </c>
      <c r="C197" s="13"/>
      <c r="D197" s="41">
        <v>4</v>
      </c>
      <c r="E197" s="12" t="s">
        <v>194</v>
      </c>
      <c r="F197" s="17"/>
      <c r="G197" s="51">
        <f aca="true" t="shared" si="15" ref="G197">D197*F197</f>
        <v>0</v>
      </c>
    </row>
    <row r="198" spans="1:7" s="3" customFormat="1" ht="15">
      <c r="A198" s="22" t="s">
        <v>452</v>
      </c>
      <c r="B198" s="2" t="s">
        <v>270</v>
      </c>
      <c r="C198" s="88"/>
      <c r="D198" s="41">
        <v>4</v>
      </c>
      <c r="E198" s="12" t="s">
        <v>194</v>
      </c>
      <c r="F198" s="17"/>
      <c r="G198" s="51">
        <f t="shared" si="2"/>
        <v>0</v>
      </c>
    </row>
    <row r="199" spans="1:7" s="3" customFormat="1" ht="15">
      <c r="A199" s="22">
        <v>164</v>
      </c>
      <c r="B199" s="2" t="s">
        <v>272</v>
      </c>
      <c r="C199" s="13"/>
      <c r="D199" s="41">
        <v>4</v>
      </c>
      <c r="E199" s="12" t="s">
        <v>194</v>
      </c>
      <c r="F199" s="17"/>
      <c r="G199" s="51">
        <f aca="true" t="shared" si="16" ref="G199">D199*F199</f>
        <v>0</v>
      </c>
    </row>
    <row r="200" spans="1:7" s="3" customFormat="1" ht="15">
      <c r="A200" s="22" t="s">
        <v>453</v>
      </c>
      <c r="B200" s="2" t="s">
        <v>273</v>
      </c>
      <c r="C200" s="88"/>
      <c r="D200" s="41">
        <v>4</v>
      </c>
      <c r="E200" s="12" t="s">
        <v>194</v>
      </c>
      <c r="F200" s="17"/>
      <c r="G200" s="51">
        <f t="shared" si="2"/>
        <v>0</v>
      </c>
    </row>
    <row r="201" spans="1:7" s="3" customFormat="1" ht="15">
      <c r="A201" s="22">
        <v>165</v>
      </c>
      <c r="B201" s="2" t="s">
        <v>275</v>
      </c>
      <c r="C201" s="88"/>
      <c r="D201" s="41">
        <v>5</v>
      </c>
      <c r="E201" s="12" t="s">
        <v>194</v>
      </c>
      <c r="F201" s="17"/>
      <c r="G201" s="51">
        <f aca="true" t="shared" si="17" ref="G201">D201*F201</f>
        <v>0</v>
      </c>
    </row>
    <row r="202" spans="1:7" s="3" customFormat="1" ht="15">
      <c r="A202" s="22" t="s">
        <v>454</v>
      </c>
      <c r="B202" s="2" t="s">
        <v>276</v>
      </c>
      <c r="C202" s="13"/>
      <c r="D202" s="41">
        <v>5</v>
      </c>
      <c r="E202" s="12" t="s">
        <v>194</v>
      </c>
      <c r="F202" s="17"/>
      <c r="G202" s="51">
        <f t="shared" si="2"/>
        <v>0</v>
      </c>
    </row>
    <row r="203" spans="1:7" s="3" customFormat="1" ht="15">
      <c r="A203" s="22">
        <v>166</v>
      </c>
      <c r="B203" s="2" t="s">
        <v>278</v>
      </c>
      <c r="C203" s="13"/>
      <c r="D203" s="41">
        <v>20</v>
      </c>
      <c r="E203" s="12" t="s">
        <v>194</v>
      </c>
      <c r="F203" s="17"/>
      <c r="G203" s="51">
        <f aca="true" t="shared" si="18" ref="G203">D203*F203</f>
        <v>0</v>
      </c>
    </row>
    <row r="204" spans="1:7" s="3" customFormat="1" ht="15">
      <c r="A204" s="22" t="s">
        <v>455</v>
      </c>
      <c r="B204" s="2" t="s">
        <v>279</v>
      </c>
      <c r="C204" s="88"/>
      <c r="D204" s="41">
        <v>10</v>
      </c>
      <c r="E204" s="12" t="s">
        <v>194</v>
      </c>
      <c r="F204" s="17"/>
      <c r="G204" s="51">
        <f t="shared" si="2"/>
        <v>0</v>
      </c>
    </row>
    <row r="205" spans="1:7" s="3" customFormat="1" ht="15">
      <c r="A205" s="22">
        <v>167</v>
      </c>
      <c r="B205" s="2" t="s">
        <v>281</v>
      </c>
      <c r="C205" s="13"/>
      <c r="D205" s="41">
        <v>20</v>
      </c>
      <c r="E205" s="12" t="s">
        <v>194</v>
      </c>
      <c r="F205" s="17"/>
      <c r="G205" s="51">
        <f aca="true" t="shared" si="19" ref="G205">D205*F205</f>
        <v>0</v>
      </c>
    </row>
    <row r="206" spans="1:7" s="3" customFormat="1" ht="15">
      <c r="A206" s="22" t="s">
        <v>456</v>
      </c>
      <c r="B206" s="2" t="s">
        <v>282</v>
      </c>
      <c r="C206" s="88"/>
      <c r="D206" s="41">
        <v>20</v>
      </c>
      <c r="E206" s="12" t="s">
        <v>194</v>
      </c>
      <c r="F206" s="17"/>
      <c r="G206" s="51">
        <f t="shared" si="2"/>
        <v>0</v>
      </c>
    </row>
    <row r="207" spans="1:7" s="3" customFormat="1" ht="15">
      <c r="A207" s="22">
        <v>168</v>
      </c>
      <c r="B207" s="2" t="s">
        <v>284</v>
      </c>
      <c r="C207" s="13"/>
      <c r="D207" s="41">
        <v>20</v>
      </c>
      <c r="E207" s="12" t="s">
        <v>194</v>
      </c>
      <c r="F207" s="17"/>
      <c r="G207" s="51">
        <f aca="true" t="shared" si="20" ref="G207">D207*F207</f>
        <v>0</v>
      </c>
    </row>
    <row r="208" spans="1:7" s="3" customFormat="1" ht="15">
      <c r="A208" s="22" t="s">
        <v>457</v>
      </c>
      <c r="B208" s="2" t="s">
        <v>285</v>
      </c>
      <c r="C208" s="88"/>
      <c r="D208" s="41">
        <v>20</v>
      </c>
      <c r="E208" s="12" t="s">
        <v>194</v>
      </c>
      <c r="F208" s="17"/>
      <c r="G208" s="51">
        <f t="shared" si="2"/>
        <v>0</v>
      </c>
    </row>
    <row r="209" spans="1:7" s="3" customFormat="1" ht="15">
      <c r="A209" s="22">
        <v>169</v>
      </c>
      <c r="B209" s="2" t="s">
        <v>287</v>
      </c>
      <c r="C209" s="13"/>
      <c r="D209" s="41">
        <v>10</v>
      </c>
      <c r="E209" s="12" t="s">
        <v>194</v>
      </c>
      <c r="F209" s="17"/>
      <c r="G209" s="51">
        <f aca="true" t="shared" si="21" ref="G209">D209*F209</f>
        <v>0</v>
      </c>
    </row>
    <row r="210" spans="1:7" s="3" customFormat="1" ht="15">
      <c r="A210" s="22" t="s">
        <v>458</v>
      </c>
      <c r="B210" s="2" t="s">
        <v>288</v>
      </c>
      <c r="C210" s="88"/>
      <c r="D210" s="41">
        <v>10</v>
      </c>
      <c r="E210" s="12" t="s">
        <v>194</v>
      </c>
      <c r="F210" s="17"/>
      <c r="G210" s="51">
        <f t="shared" si="2"/>
        <v>0</v>
      </c>
    </row>
    <row r="211" spans="1:7" s="3" customFormat="1" ht="15">
      <c r="A211" s="22">
        <v>170</v>
      </c>
      <c r="B211" s="2" t="s">
        <v>138</v>
      </c>
      <c r="C211" s="13"/>
      <c r="D211" s="41">
        <v>10</v>
      </c>
      <c r="E211" s="12" t="s">
        <v>194</v>
      </c>
      <c r="F211" s="17"/>
      <c r="G211" s="51">
        <f t="shared" si="2"/>
        <v>0</v>
      </c>
    </row>
    <row r="212" spans="1:7" s="3" customFormat="1" ht="15">
      <c r="A212" s="22">
        <v>171</v>
      </c>
      <c r="B212" s="2" t="s">
        <v>139</v>
      </c>
      <c r="C212" s="13"/>
      <c r="D212" s="41">
        <v>10</v>
      </c>
      <c r="E212" s="12" t="s">
        <v>194</v>
      </c>
      <c r="F212" s="17"/>
      <c r="G212" s="51">
        <f t="shared" si="2"/>
        <v>0</v>
      </c>
    </row>
    <row r="213" spans="1:7" s="3" customFormat="1" ht="15">
      <c r="A213" s="22">
        <v>172</v>
      </c>
      <c r="B213" s="2" t="s">
        <v>140</v>
      </c>
      <c r="C213" s="13"/>
      <c r="D213" s="41">
        <v>10</v>
      </c>
      <c r="E213" s="12" t="s">
        <v>194</v>
      </c>
      <c r="F213" s="17"/>
      <c r="G213" s="51">
        <f t="shared" si="2"/>
        <v>0</v>
      </c>
    </row>
    <row r="214" spans="1:7" s="3" customFormat="1" ht="30">
      <c r="A214" s="22">
        <v>173</v>
      </c>
      <c r="B214" s="2" t="s">
        <v>141</v>
      </c>
      <c r="C214" s="13"/>
      <c r="D214" s="41">
        <v>5</v>
      </c>
      <c r="E214" s="12" t="s">
        <v>194</v>
      </c>
      <c r="F214" s="17"/>
      <c r="G214" s="51">
        <f t="shared" si="2"/>
        <v>0</v>
      </c>
    </row>
    <row r="215" spans="1:7" s="3" customFormat="1" ht="15">
      <c r="A215" s="22">
        <v>174</v>
      </c>
      <c r="B215" s="2" t="s">
        <v>142</v>
      </c>
      <c r="C215" s="13"/>
      <c r="D215" s="41">
        <v>4</v>
      </c>
      <c r="E215" s="12" t="s">
        <v>194</v>
      </c>
      <c r="F215" s="17"/>
      <c r="G215" s="51">
        <f aca="true" t="shared" si="22" ref="G215:G319">D215*F215</f>
        <v>0</v>
      </c>
    </row>
    <row r="216" spans="1:7" s="3" customFormat="1" ht="15">
      <c r="A216" s="22">
        <v>175</v>
      </c>
      <c r="B216" s="2" t="s">
        <v>143</v>
      </c>
      <c r="C216" s="13"/>
      <c r="D216" s="41">
        <v>4</v>
      </c>
      <c r="E216" s="12" t="s">
        <v>194</v>
      </c>
      <c r="F216" s="17"/>
      <c r="G216" s="51">
        <f t="shared" si="22"/>
        <v>0</v>
      </c>
    </row>
    <row r="217" spans="1:7" s="3" customFormat="1" ht="15">
      <c r="A217" s="22">
        <v>176</v>
      </c>
      <c r="B217" s="2" t="s">
        <v>290</v>
      </c>
      <c r="C217" s="13"/>
      <c r="D217" s="41">
        <v>5</v>
      </c>
      <c r="E217" s="12" t="s">
        <v>194</v>
      </c>
      <c r="F217" s="17"/>
      <c r="G217" s="51">
        <f aca="true" t="shared" si="23" ref="G217">D217*F217</f>
        <v>0</v>
      </c>
    </row>
    <row r="218" spans="1:7" s="3" customFormat="1" ht="15">
      <c r="A218" s="22" t="s">
        <v>277</v>
      </c>
      <c r="B218" s="2" t="s">
        <v>291</v>
      </c>
      <c r="C218" s="13"/>
      <c r="D218" s="41">
        <v>5</v>
      </c>
      <c r="E218" s="12" t="s">
        <v>194</v>
      </c>
      <c r="F218" s="17"/>
      <c r="G218" s="51">
        <f t="shared" si="22"/>
        <v>0</v>
      </c>
    </row>
    <row r="219" spans="1:7" s="3" customFormat="1" ht="15">
      <c r="A219" s="22">
        <v>177</v>
      </c>
      <c r="B219" s="2" t="s">
        <v>293</v>
      </c>
      <c r="C219" s="13"/>
      <c r="D219" s="41">
        <v>5</v>
      </c>
      <c r="E219" s="12" t="s">
        <v>194</v>
      </c>
      <c r="F219" s="17"/>
      <c r="G219" s="51">
        <f aca="true" t="shared" si="24" ref="G219">D219*F219</f>
        <v>0</v>
      </c>
    </row>
    <row r="220" spans="1:7" s="3" customFormat="1" ht="15.75" thickBot="1">
      <c r="A220" s="22" t="s">
        <v>280</v>
      </c>
      <c r="B220" s="2" t="s">
        <v>294</v>
      </c>
      <c r="C220" s="13"/>
      <c r="D220" s="41">
        <v>5</v>
      </c>
      <c r="E220" s="12" t="s">
        <v>194</v>
      </c>
      <c r="F220" s="17"/>
      <c r="G220" s="51">
        <f t="shared" si="22"/>
        <v>0</v>
      </c>
    </row>
    <row r="221" spans="1:7" s="3" customFormat="1" ht="15.75" thickBot="1">
      <c r="A221" s="117" t="s">
        <v>295</v>
      </c>
      <c r="B221" s="118"/>
      <c r="C221" s="118"/>
      <c r="D221" s="118"/>
      <c r="E221" s="118"/>
      <c r="F221" s="118"/>
      <c r="G221" s="52"/>
    </row>
    <row r="222" spans="1:7" s="3" customFormat="1" ht="15">
      <c r="A222" s="22">
        <v>178</v>
      </c>
      <c r="B222" s="2" t="s">
        <v>205</v>
      </c>
      <c r="C222" s="13"/>
      <c r="D222" s="41">
        <v>2</v>
      </c>
      <c r="E222" s="12" t="s">
        <v>194</v>
      </c>
      <c r="F222" s="17"/>
      <c r="G222" s="51">
        <f t="shared" si="22"/>
        <v>0</v>
      </c>
    </row>
    <row r="223" spans="1:7" s="3" customFormat="1" ht="15">
      <c r="A223" s="22">
        <v>179</v>
      </c>
      <c r="B223" s="2" t="s">
        <v>204</v>
      </c>
      <c r="C223" s="13"/>
      <c r="D223" s="41">
        <v>2</v>
      </c>
      <c r="E223" s="12" t="s">
        <v>194</v>
      </c>
      <c r="F223" s="17"/>
      <c r="G223" s="51">
        <f t="shared" si="22"/>
        <v>0</v>
      </c>
    </row>
    <row r="224" spans="1:7" s="3" customFormat="1" ht="15">
      <c r="A224" s="22">
        <v>180</v>
      </c>
      <c r="B224" s="2" t="s">
        <v>144</v>
      </c>
      <c r="C224" s="13"/>
      <c r="D224" s="41">
        <v>2</v>
      </c>
      <c r="E224" s="12" t="s">
        <v>194</v>
      </c>
      <c r="F224" s="17"/>
      <c r="G224" s="51">
        <f t="shared" si="22"/>
        <v>0</v>
      </c>
    </row>
    <row r="225" spans="1:7" s="3" customFormat="1" ht="15">
      <c r="A225" s="22">
        <v>181</v>
      </c>
      <c r="B225" s="2" t="s">
        <v>473</v>
      </c>
      <c r="C225" s="13"/>
      <c r="D225" s="41">
        <v>10</v>
      </c>
      <c r="E225" s="12" t="s">
        <v>194</v>
      </c>
      <c r="F225" s="17"/>
      <c r="G225" s="51">
        <f t="shared" si="22"/>
        <v>0</v>
      </c>
    </row>
    <row r="226" spans="1:7" s="3" customFormat="1" ht="15">
      <c r="A226" s="22">
        <v>182</v>
      </c>
      <c r="B226" s="2" t="s">
        <v>474</v>
      </c>
      <c r="C226" s="88"/>
      <c r="D226" s="41">
        <v>10</v>
      </c>
      <c r="E226" s="12" t="s">
        <v>194</v>
      </c>
      <c r="F226" s="17"/>
      <c r="G226" s="51">
        <f t="shared" si="22"/>
        <v>0</v>
      </c>
    </row>
    <row r="227" spans="1:7" s="3" customFormat="1" ht="15">
      <c r="A227" s="22">
        <v>183</v>
      </c>
      <c r="B227" s="2" t="s">
        <v>147</v>
      </c>
      <c r="C227" s="13"/>
      <c r="D227" s="41">
        <v>5</v>
      </c>
      <c r="E227" s="12" t="s">
        <v>194</v>
      </c>
      <c r="F227" s="17"/>
      <c r="G227" s="51">
        <f t="shared" si="22"/>
        <v>0</v>
      </c>
    </row>
    <row r="228" spans="1:7" s="3" customFormat="1" ht="15">
      <c r="A228" s="22">
        <v>184</v>
      </c>
      <c r="B228" s="2" t="s">
        <v>148</v>
      </c>
      <c r="C228" s="13"/>
      <c r="D228" s="41">
        <v>5</v>
      </c>
      <c r="E228" s="12" t="s">
        <v>194</v>
      </c>
      <c r="F228" s="17"/>
      <c r="G228" s="51">
        <f t="shared" si="22"/>
        <v>0</v>
      </c>
    </row>
    <row r="229" spans="1:7" s="3" customFormat="1" ht="15">
      <c r="A229" s="22">
        <v>185</v>
      </c>
      <c r="B229" s="2" t="s">
        <v>149</v>
      </c>
      <c r="C229" s="13"/>
      <c r="D229" s="41">
        <v>5</v>
      </c>
      <c r="E229" s="12" t="s">
        <v>194</v>
      </c>
      <c r="F229" s="17"/>
      <c r="G229" s="51">
        <f t="shared" si="22"/>
        <v>0</v>
      </c>
    </row>
    <row r="230" spans="1:7" s="3" customFormat="1" ht="15">
      <c r="A230" s="22">
        <v>186</v>
      </c>
      <c r="B230" s="2" t="s">
        <v>150</v>
      </c>
      <c r="C230" s="13"/>
      <c r="D230" s="41">
        <v>2</v>
      </c>
      <c r="E230" s="12" t="s">
        <v>194</v>
      </c>
      <c r="F230" s="17"/>
      <c r="G230" s="51">
        <f t="shared" si="22"/>
        <v>0</v>
      </c>
    </row>
    <row r="231" spans="1:7" s="3" customFormat="1" ht="15">
      <c r="A231" s="22">
        <v>188</v>
      </c>
      <c r="B231" s="2" t="s">
        <v>151</v>
      </c>
      <c r="C231" s="13"/>
      <c r="D231" s="41">
        <v>2</v>
      </c>
      <c r="E231" s="12" t="s">
        <v>194</v>
      </c>
      <c r="F231" s="17"/>
      <c r="G231" s="51">
        <f t="shared" si="22"/>
        <v>0</v>
      </c>
    </row>
    <row r="232" spans="1:7" s="3" customFormat="1" ht="15">
      <c r="A232" s="22">
        <v>189</v>
      </c>
      <c r="B232" s="2" t="s">
        <v>206</v>
      </c>
      <c r="C232" s="13"/>
      <c r="D232" s="41">
        <v>2</v>
      </c>
      <c r="E232" s="12" t="s">
        <v>194</v>
      </c>
      <c r="F232" s="17"/>
      <c r="G232" s="51">
        <f t="shared" si="22"/>
        <v>0</v>
      </c>
    </row>
    <row r="233" spans="1:7" s="3" customFormat="1" ht="15">
      <c r="A233" s="22">
        <v>190</v>
      </c>
      <c r="B233" s="2" t="s">
        <v>152</v>
      </c>
      <c r="C233" s="13"/>
      <c r="D233" s="41">
        <v>2</v>
      </c>
      <c r="E233" s="12" t="s">
        <v>194</v>
      </c>
      <c r="F233" s="17"/>
      <c r="G233" s="51">
        <f t="shared" si="22"/>
        <v>0</v>
      </c>
    </row>
    <row r="234" spans="1:7" s="3" customFormat="1" ht="15">
      <c r="A234" s="22">
        <v>191</v>
      </c>
      <c r="B234" s="2" t="s">
        <v>207</v>
      </c>
      <c r="C234" s="13"/>
      <c r="D234" s="41">
        <v>2</v>
      </c>
      <c r="E234" s="12" t="s">
        <v>194</v>
      </c>
      <c r="F234" s="17"/>
      <c r="G234" s="51">
        <f t="shared" si="22"/>
        <v>0</v>
      </c>
    </row>
    <row r="235" spans="1:7" s="3" customFormat="1" ht="15">
      <c r="A235" s="22">
        <v>192</v>
      </c>
      <c r="B235" s="2" t="s">
        <v>153</v>
      </c>
      <c r="C235" s="13"/>
      <c r="D235" s="41">
        <v>2</v>
      </c>
      <c r="E235" s="12" t="s">
        <v>194</v>
      </c>
      <c r="F235" s="17"/>
      <c r="G235" s="51">
        <f t="shared" si="22"/>
        <v>0</v>
      </c>
    </row>
    <row r="236" spans="1:7" s="3" customFormat="1" ht="15">
      <c r="A236" s="22">
        <v>193</v>
      </c>
      <c r="B236" s="2" t="s">
        <v>154</v>
      </c>
      <c r="C236" s="13"/>
      <c r="D236" s="41">
        <v>2</v>
      </c>
      <c r="E236" s="12" t="s">
        <v>194</v>
      </c>
      <c r="F236" s="17"/>
      <c r="G236" s="51">
        <f t="shared" si="22"/>
        <v>0</v>
      </c>
    </row>
    <row r="237" spans="1:7" s="3" customFormat="1" ht="15">
      <c r="A237" s="22">
        <v>194</v>
      </c>
      <c r="B237" s="2" t="s">
        <v>155</v>
      </c>
      <c r="C237" s="13"/>
      <c r="D237" s="41">
        <v>2</v>
      </c>
      <c r="E237" s="12" t="s">
        <v>194</v>
      </c>
      <c r="F237" s="17"/>
      <c r="G237" s="51">
        <f t="shared" si="22"/>
        <v>0</v>
      </c>
    </row>
    <row r="238" spans="1:7" s="3" customFormat="1" ht="15">
      <c r="A238" s="22">
        <v>195</v>
      </c>
      <c r="B238" s="2" t="s">
        <v>156</v>
      </c>
      <c r="C238" s="13"/>
      <c r="D238" s="41">
        <v>2</v>
      </c>
      <c r="E238" s="12" t="s">
        <v>194</v>
      </c>
      <c r="F238" s="17"/>
      <c r="G238" s="51">
        <f t="shared" si="22"/>
        <v>0</v>
      </c>
    </row>
    <row r="239" spans="1:7" s="3" customFormat="1" ht="15">
      <c r="A239" s="22">
        <v>196</v>
      </c>
      <c r="B239" s="2" t="s">
        <v>157</v>
      </c>
      <c r="C239" s="13"/>
      <c r="D239" s="41">
        <v>2</v>
      </c>
      <c r="E239" s="12" t="s">
        <v>194</v>
      </c>
      <c r="F239" s="17"/>
      <c r="G239" s="51">
        <f t="shared" si="22"/>
        <v>0</v>
      </c>
    </row>
    <row r="240" spans="1:7" s="3" customFormat="1" ht="15">
      <c r="A240" s="22">
        <v>197</v>
      </c>
      <c r="B240" s="2" t="s">
        <v>215</v>
      </c>
      <c r="C240" s="13"/>
      <c r="D240" s="41">
        <v>2</v>
      </c>
      <c r="E240" s="12" t="s">
        <v>194</v>
      </c>
      <c r="F240" s="17"/>
      <c r="G240" s="51">
        <f t="shared" si="22"/>
        <v>0</v>
      </c>
    </row>
    <row r="241" spans="1:7" s="3" customFormat="1" ht="15">
      <c r="A241" s="22">
        <v>198</v>
      </c>
      <c r="B241" s="2" t="s">
        <v>216</v>
      </c>
      <c r="C241" s="13"/>
      <c r="D241" s="41">
        <v>2</v>
      </c>
      <c r="E241" s="12" t="s">
        <v>194</v>
      </c>
      <c r="F241" s="17"/>
      <c r="G241" s="51">
        <f t="shared" si="22"/>
        <v>0</v>
      </c>
    </row>
    <row r="242" spans="1:7" s="3" customFormat="1" ht="15">
      <c r="A242" s="22">
        <v>199</v>
      </c>
      <c r="B242" s="2" t="s">
        <v>158</v>
      </c>
      <c r="C242" s="13"/>
      <c r="D242" s="41">
        <v>2</v>
      </c>
      <c r="E242" s="12" t="s">
        <v>194</v>
      </c>
      <c r="F242" s="17"/>
      <c r="G242" s="51">
        <f t="shared" si="22"/>
        <v>0</v>
      </c>
    </row>
    <row r="243" spans="1:7" s="3" customFormat="1" ht="15.75" thickBot="1">
      <c r="A243" s="22">
        <v>200</v>
      </c>
      <c r="B243" s="2" t="s">
        <v>208</v>
      </c>
      <c r="C243" s="13"/>
      <c r="D243" s="41">
        <v>2</v>
      </c>
      <c r="E243" s="12" t="s">
        <v>194</v>
      </c>
      <c r="F243" s="17"/>
      <c r="G243" s="51">
        <f t="shared" si="22"/>
        <v>0</v>
      </c>
    </row>
    <row r="244" spans="1:7" s="3" customFormat="1" ht="15.75" thickBot="1">
      <c r="A244" s="117" t="s">
        <v>297</v>
      </c>
      <c r="B244" s="118"/>
      <c r="C244" s="118"/>
      <c r="D244" s="118"/>
      <c r="E244" s="118"/>
      <c r="F244" s="118"/>
      <c r="G244" s="52"/>
    </row>
    <row r="245" spans="1:7" s="3" customFormat="1" ht="30">
      <c r="A245" s="22">
        <v>201</v>
      </c>
      <c r="B245" s="2" t="s">
        <v>305</v>
      </c>
      <c r="C245" s="13"/>
      <c r="D245" s="41">
        <v>5</v>
      </c>
      <c r="E245" s="12" t="s">
        <v>194</v>
      </c>
      <c r="F245" s="17"/>
      <c r="G245" s="51">
        <f aca="true" t="shared" si="25" ref="G245:G279">D245*F245</f>
        <v>0</v>
      </c>
    </row>
    <row r="246" spans="1:7" s="3" customFormat="1" ht="30">
      <c r="A246" s="22" t="s">
        <v>459</v>
      </c>
      <c r="B246" s="2" t="s">
        <v>306</v>
      </c>
      <c r="C246" s="13"/>
      <c r="D246" s="41">
        <v>5</v>
      </c>
      <c r="E246" s="12" t="s">
        <v>194</v>
      </c>
      <c r="F246" s="17"/>
      <c r="G246" s="51">
        <f t="shared" si="25"/>
        <v>0</v>
      </c>
    </row>
    <row r="247" spans="1:7" s="3" customFormat="1" ht="30">
      <c r="A247" s="22">
        <v>202</v>
      </c>
      <c r="B247" s="2" t="s">
        <v>299</v>
      </c>
      <c r="C247" s="13"/>
      <c r="D247" s="41">
        <v>5</v>
      </c>
      <c r="E247" s="12" t="s">
        <v>194</v>
      </c>
      <c r="F247" s="17"/>
      <c r="G247" s="51">
        <f aca="true" t="shared" si="26" ref="G247">D247*F247</f>
        <v>0</v>
      </c>
    </row>
    <row r="248" spans="1:7" s="3" customFormat="1" ht="30">
      <c r="A248" s="22" t="s">
        <v>460</v>
      </c>
      <c r="B248" s="2" t="s">
        <v>300</v>
      </c>
      <c r="C248" s="13"/>
      <c r="D248" s="41">
        <v>5</v>
      </c>
      <c r="E248" s="12" t="s">
        <v>194</v>
      </c>
      <c r="F248" s="17"/>
      <c r="G248" s="51">
        <f t="shared" si="25"/>
        <v>0</v>
      </c>
    </row>
    <row r="249" spans="1:7" s="3" customFormat="1" ht="30">
      <c r="A249" s="22">
        <v>203</v>
      </c>
      <c r="B249" s="2" t="s">
        <v>303</v>
      </c>
      <c r="C249" s="13"/>
      <c r="D249" s="41">
        <v>5</v>
      </c>
      <c r="E249" s="12" t="s">
        <v>194</v>
      </c>
      <c r="F249" s="17"/>
      <c r="G249" s="51">
        <f t="shared" si="25"/>
        <v>0</v>
      </c>
    </row>
    <row r="250" spans="1:7" s="3" customFormat="1" ht="30">
      <c r="A250" s="22" t="s">
        <v>461</v>
      </c>
      <c r="B250" s="2" t="s">
        <v>304</v>
      </c>
      <c r="C250" s="13"/>
      <c r="D250" s="41">
        <v>5</v>
      </c>
      <c r="E250" s="12" t="s">
        <v>194</v>
      </c>
      <c r="F250" s="17"/>
      <c r="G250" s="51">
        <f aca="true" t="shared" si="27" ref="G250:G255">D250*F250</f>
        <v>0</v>
      </c>
    </row>
    <row r="251" spans="1:7" s="3" customFormat="1" ht="30">
      <c r="A251" s="22">
        <v>204</v>
      </c>
      <c r="B251" s="2" t="s">
        <v>307</v>
      </c>
      <c r="C251" s="13"/>
      <c r="D251" s="41">
        <v>5</v>
      </c>
      <c r="E251" s="12" t="s">
        <v>194</v>
      </c>
      <c r="F251" s="17"/>
      <c r="G251" s="51">
        <f t="shared" si="27"/>
        <v>0</v>
      </c>
    </row>
    <row r="252" spans="1:7" s="3" customFormat="1" ht="30">
      <c r="A252" s="22" t="s">
        <v>462</v>
      </c>
      <c r="B252" s="2" t="s">
        <v>308</v>
      </c>
      <c r="C252" s="13"/>
      <c r="D252" s="41">
        <v>5</v>
      </c>
      <c r="E252" s="12" t="s">
        <v>194</v>
      </c>
      <c r="F252" s="17"/>
      <c r="G252" s="51">
        <f t="shared" si="27"/>
        <v>0</v>
      </c>
    </row>
    <row r="253" spans="1:7" s="3" customFormat="1" ht="30">
      <c r="A253" s="22">
        <v>205</v>
      </c>
      <c r="B253" s="2" t="s">
        <v>309</v>
      </c>
      <c r="C253" s="13"/>
      <c r="D253" s="41">
        <v>5</v>
      </c>
      <c r="E253" s="12" t="s">
        <v>194</v>
      </c>
      <c r="F253" s="17"/>
      <c r="G253" s="51">
        <f t="shared" si="27"/>
        <v>0</v>
      </c>
    </row>
    <row r="254" spans="1:7" s="3" customFormat="1" ht="30">
      <c r="A254" s="22" t="s">
        <v>463</v>
      </c>
      <c r="B254" s="2" t="s">
        <v>310</v>
      </c>
      <c r="C254" s="13"/>
      <c r="D254" s="41">
        <v>5</v>
      </c>
      <c r="E254" s="12" t="s">
        <v>194</v>
      </c>
      <c r="F254" s="17"/>
      <c r="G254" s="51">
        <f t="shared" si="27"/>
        <v>0</v>
      </c>
    </row>
    <row r="255" spans="1:7" s="3" customFormat="1" ht="30">
      <c r="A255" s="22">
        <v>206</v>
      </c>
      <c r="B255" s="2" t="s">
        <v>311</v>
      </c>
      <c r="C255" s="13"/>
      <c r="D255" s="41">
        <v>5</v>
      </c>
      <c r="E255" s="12" t="s">
        <v>194</v>
      </c>
      <c r="F255" s="17"/>
      <c r="G255" s="51">
        <f t="shared" si="27"/>
        <v>0</v>
      </c>
    </row>
    <row r="256" spans="1:7" s="3" customFormat="1" ht="30">
      <c r="A256" s="22" t="s">
        <v>464</v>
      </c>
      <c r="B256" s="2" t="s">
        <v>312</v>
      </c>
      <c r="C256" s="13"/>
      <c r="D256" s="41">
        <v>5</v>
      </c>
      <c r="E256" s="12" t="s">
        <v>194</v>
      </c>
      <c r="F256" s="17"/>
      <c r="G256" s="51">
        <f aca="true" t="shared" si="28" ref="G256:G268">D256*F256</f>
        <v>0</v>
      </c>
    </row>
    <row r="257" spans="1:7" s="3" customFormat="1" ht="30">
      <c r="A257" s="22">
        <v>207</v>
      </c>
      <c r="B257" s="2" t="s">
        <v>315</v>
      </c>
      <c r="C257" s="13"/>
      <c r="D257" s="41">
        <v>5</v>
      </c>
      <c r="E257" s="12" t="s">
        <v>194</v>
      </c>
      <c r="F257" s="17"/>
      <c r="G257" s="51">
        <f t="shared" si="28"/>
        <v>0</v>
      </c>
    </row>
    <row r="258" spans="1:7" s="3" customFormat="1" ht="30">
      <c r="A258" s="22" t="s">
        <v>465</v>
      </c>
      <c r="B258" s="2" t="s">
        <v>318</v>
      </c>
      <c r="C258" s="13"/>
      <c r="D258" s="41">
        <v>5</v>
      </c>
      <c r="E258" s="12" t="s">
        <v>194</v>
      </c>
      <c r="F258" s="17"/>
      <c r="G258" s="51">
        <f t="shared" si="28"/>
        <v>0</v>
      </c>
    </row>
    <row r="259" spans="1:7" s="3" customFormat="1" ht="30">
      <c r="A259" s="22">
        <v>208</v>
      </c>
      <c r="B259" s="2" t="s">
        <v>316</v>
      </c>
      <c r="C259" s="13"/>
      <c r="D259" s="41">
        <v>5</v>
      </c>
      <c r="E259" s="12" t="s">
        <v>194</v>
      </c>
      <c r="F259" s="17"/>
      <c r="G259" s="51">
        <f t="shared" si="28"/>
        <v>0</v>
      </c>
    </row>
    <row r="260" spans="1:7" s="3" customFormat="1" ht="30">
      <c r="A260" s="22" t="s">
        <v>466</v>
      </c>
      <c r="B260" s="2" t="s">
        <v>319</v>
      </c>
      <c r="C260" s="13"/>
      <c r="D260" s="41">
        <v>5</v>
      </c>
      <c r="E260" s="12" t="s">
        <v>194</v>
      </c>
      <c r="F260" s="17"/>
      <c r="G260" s="51">
        <f t="shared" si="28"/>
        <v>0</v>
      </c>
    </row>
    <row r="261" spans="1:7" s="3" customFormat="1" ht="30">
      <c r="A261" s="22">
        <v>209</v>
      </c>
      <c r="B261" s="2" t="s">
        <v>317</v>
      </c>
      <c r="C261" s="13"/>
      <c r="D261" s="41">
        <v>5</v>
      </c>
      <c r="E261" s="12" t="s">
        <v>194</v>
      </c>
      <c r="F261" s="17"/>
      <c r="G261" s="51">
        <f t="shared" si="28"/>
        <v>0</v>
      </c>
    </row>
    <row r="262" spans="1:7" s="3" customFormat="1" ht="30">
      <c r="A262" s="22" t="s">
        <v>467</v>
      </c>
      <c r="B262" s="2" t="s">
        <v>320</v>
      </c>
      <c r="C262" s="13"/>
      <c r="D262" s="41">
        <v>5</v>
      </c>
      <c r="E262" s="12" t="s">
        <v>194</v>
      </c>
      <c r="F262" s="17"/>
      <c r="G262" s="51">
        <f t="shared" si="28"/>
        <v>0</v>
      </c>
    </row>
    <row r="263" spans="1:7" s="3" customFormat="1" ht="15">
      <c r="A263" s="22">
        <v>210</v>
      </c>
      <c r="B263" s="2" t="s">
        <v>321</v>
      </c>
      <c r="C263" s="13"/>
      <c r="D263" s="41">
        <v>5</v>
      </c>
      <c r="E263" s="12" t="s">
        <v>194</v>
      </c>
      <c r="F263" s="17"/>
      <c r="G263" s="51">
        <f t="shared" si="28"/>
        <v>0</v>
      </c>
    </row>
    <row r="264" spans="1:7" s="3" customFormat="1" ht="15">
      <c r="A264" s="22" t="s">
        <v>468</v>
      </c>
      <c r="B264" s="2" t="s">
        <v>322</v>
      </c>
      <c r="C264" s="13"/>
      <c r="D264" s="41">
        <v>5</v>
      </c>
      <c r="E264" s="12" t="s">
        <v>194</v>
      </c>
      <c r="F264" s="17"/>
      <c r="G264" s="51">
        <f t="shared" si="28"/>
        <v>0</v>
      </c>
    </row>
    <row r="265" spans="1:7" s="3" customFormat="1" ht="15">
      <c r="A265" s="22">
        <v>211</v>
      </c>
      <c r="B265" s="2" t="s">
        <v>323</v>
      </c>
      <c r="C265" s="13"/>
      <c r="D265" s="41">
        <v>5</v>
      </c>
      <c r="E265" s="12" t="s">
        <v>194</v>
      </c>
      <c r="F265" s="17"/>
      <c r="G265" s="51">
        <f t="shared" si="28"/>
        <v>0</v>
      </c>
    </row>
    <row r="266" spans="1:7" s="3" customFormat="1" ht="15">
      <c r="A266" s="22" t="s">
        <v>298</v>
      </c>
      <c r="B266" s="2" t="s">
        <v>324</v>
      </c>
      <c r="C266" s="13"/>
      <c r="D266" s="41">
        <v>5</v>
      </c>
      <c r="E266" s="12" t="s">
        <v>194</v>
      </c>
      <c r="F266" s="17"/>
      <c r="G266" s="51">
        <f t="shared" si="28"/>
        <v>0</v>
      </c>
    </row>
    <row r="267" spans="1:7" s="3" customFormat="1" ht="15">
      <c r="A267" s="22">
        <v>212</v>
      </c>
      <c r="B267" s="2" t="s">
        <v>325</v>
      </c>
      <c r="C267" s="13"/>
      <c r="D267" s="41">
        <v>5</v>
      </c>
      <c r="E267" s="12" t="s">
        <v>194</v>
      </c>
      <c r="F267" s="17"/>
      <c r="G267" s="51">
        <f t="shared" si="28"/>
        <v>0</v>
      </c>
    </row>
    <row r="268" spans="1:7" s="3" customFormat="1" ht="15">
      <c r="A268" s="22" t="s">
        <v>301</v>
      </c>
      <c r="B268" s="2" t="s">
        <v>326</v>
      </c>
      <c r="C268" s="13"/>
      <c r="D268" s="41">
        <v>5</v>
      </c>
      <c r="E268" s="12" t="s">
        <v>194</v>
      </c>
      <c r="F268" s="17"/>
      <c r="G268" s="51">
        <f t="shared" si="28"/>
        <v>0</v>
      </c>
    </row>
    <row r="269" spans="1:7" s="3" customFormat="1" ht="30">
      <c r="A269" s="22">
        <v>213</v>
      </c>
      <c r="B269" s="2" t="s">
        <v>327</v>
      </c>
      <c r="C269" s="13"/>
      <c r="D269" s="41">
        <v>5</v>
      </c>
      <c r="E269" s="12" t="s">
        <v>194</v>
      </c>
      <c r="F269" s="17"/>
      <c r="G269" s="51">
        <f aca="true" t="shared" si="29" ref="G269:G274">D269*F269</f>
        <v>0</v>
      </c>
    </row>
    <row r="270" spans="1:7" s="3" customFormat="1" ht="30">
      <c r="A270" s="22" t="s">
        <v>302</v>
      </c>
      <c r="B270" s="2" t="s">
        <v>328</v>
      </c>
      <c r="C270" s="13"/>
      <c r="D270" s="41">
        <v>5</v>
      </c>
      <c r="E270" s="12" t="s">
        <v>194</v>
      </c>
      <c r="F270" s="17"/>
      <c r="G270" s="51">
        <f t="shared" si="29"/>
        <v>0</v>
      </c>
    </row>
    <row r="271" spans="1:7" s="3" customFormat="1" ht="30">
      <c r="A271" s="22">
        <v>214</v>
      </c>
      <c r="B271" s="2" t="s">
        <v>329</v>
      </c>
      <c r="C271" s="13"/>
      <c r="D271" s="41">
        <v>5</v>
      </c>
      <c r="E271" s="12" t="s">
        <v>194</v>
      </c>
      <c r="F271" s="17"/>
      <c r="G271" s="51">
        <f t="shared" si="29"/>
        <v>0</v>
      </c>
    </row>
    <row r="272" spans="1:7" s="3" customFormat="1" ht="30">
      <c r="A272" s="22" t="s">
        <v>313</v>
      </c>
      <c r="B272" s="2" t="s">
        <v>330</v>
      </c>
      <c r="C272" s="13"/>
      <c r="D272" s="41">
        <v>5</v>
      </c>
      <c r="E272" s="12" t="s">
        <v>194</v>
      </c>
      <c r="F272" s="17"/>
      <c r="G272" s="51">
        <f t="shared" si="29"/>
        <v>0</v>
      </c>
    </row>
    <row r="273" spans="1:7" s="3" customFormat="1" ht="30">
      <c r="A273" s="22">
        <v>215</v>
      </c>
      <c r="B273" s="2" t="s">
        <v>331</v>
      </c>
      <c r="C273" s="13"/>
      <c r="D273" s="41">
        <v>5</v>
      </c>
      <c r="E273" s="12" t="s">
        <v>194</v>
      </c>
      <c r="F273" s="17"/>
      <c r="G273" s="51">
        <f t="shared" si="29"/>
        <v>0</v>
      </c>
    </row>
    <row r="274" spans="1:7" s="3" customFormat="1" ht="30">
      <c r="A274" s="22" t="s">
        <v>314</v>
      </c>
      <c r="B274" s="2" t="s">
        <v>332</v>
      </c>
      <c r="C274" s="13"/>
      <c r="D274" s="41">
        <v>5</v>
      </c>
      <c r="E274" s="12" t="s">
        <v>194</v>
      </c>
      <c r="F274" s="17"/>
      <c r="G274" s="51">
        <f t="shared" si="29"/>
        <v>0</v>
      </c>
    </row>
    <row r="275" spans="1:7" s="3" customFormat="1" ht="15">
      <c r="A275" s="22">
        <v>216</v>
      </c>
      <c r="B275" s="2" t="s">
        <v>333</v>
      </c>
      <c r="C275" s="13"/>
      <c r="D275" s="41">
        <v>5</v>
      </c>
      <c r="E275" s="12" t="s">
        <v>194</v>
      </c>
      <c r="F275" s="17"/>
      <c r="G275" s="51">
        <f t="shared" si="25"/>
        <v>0</v>
      </c>
    </row>
    <row r="276" spans="1:7" s="3" customFormat="1" ht="15">
      <c r="A276" s="22">
        <v>217</v>
      </c>
      <c r="B276" s="2" t="s">
        <v>334</v>
      </c>
      <c r="C276" s="13"/>
      <c r="D276" s="41">
        <v>5</v>
      </c>
      <c r="E276" s="12" t="s">
        <v>194</v>
      </c>
      <c r="F276" s="17"/>
      <c r="G276" s="51">
        <f aca="true" t="shared" si="30" ref="G276">D276*F276</f>
        <v>0</v>
      </c>
    </row>
    <row r="277" spans="1:7" s="3" customFormat="1" ht="15">
      <c r="A277" s="22">
        <v>218</v>
      </c>
      <c r="B277" s="2" t="s">
        <v>335</v>
      </c>
      <c r="C277" s="13"/>
      <c r="D277" s="41">
        <v>5</v>
      </c>
      <c r="E277" s="12" t="s">
        <v>194</v>
      </c>
      <c r="F277" s="17"/>
      <c r="G277" s="51">
        <f t="shared" si="25"/>
        <v>0</v>
      </c>
    </row>
    <row r="278" spans="1:7" s="3" customFormat="1" ht="15">
      <c r="A278" s="22">
        <v>219</v>
      </c>
      <c r="B278" s="2" t="s">
        <v>363</v>
      </c>
      <c r="C278" s="13"/>
      <c r="D278" s="41">
        <v>120</v>
      </c>
      <c r="E278" s="12" t="s">
        <v>336</v>
      </c>
      <c r="F278" s="17"/>
      <c r="G278" s="51">
        <f t="shared" si="25"/>
        <v>0</v>
      </c>
    </row>
    <row r="279" spans="1:7" s="3" customFormat="1" ht="15">
      <c r="A279" s="22">
        <v>220</v>
      </c>
      <c r="B279" s="2" t="s">
        <v>337</v>
      </c>
      <c r="C279" s="13"/>
      <c r="D279" s="41">
        <v>5</v>
      </c>
      <c r="E279" s="12" t="s">
        <v>194</v>
      </c>
      <c r="F279" s="17"/>
      <c r="G279" s="51">
        <f t="shared" si="25"/>
        <v>0</v>
      </c>
    </row>
    <row r="280" spans="1:7" s="3" customFormat="1" ht="15">
      <c r="A280" s="22">
        <v>221</v>
      </c>
      <c r="B280" s="2" t="s">
        <v>337</v>
      </c>
      <c r="C280" s="13"/>
      <c r="D280" s="41">
        <v>5</v>
      </c>
      <c r="E280" s="12" t="s">
        <v>194</v>
      </c>
      <c r="F280" s="17"/>
      <c r="G280" s="51">
        <f aca="true" t="shared" si="31" ref="G280:G284">D280*F280</f>
        <v>0</v>
      </c>
    </row>
    <row r="281" spans="1:7" s="3" customFormat="1" ht="15">
      <c r="A281" s="22">
        <v>222</v>
      </c>
      <c r="B281" s="2" t="s">
        <v>338</v>
      </c>
      <c r="C281" s="13"/>
      <c r="D281" s="41">
        <v>5</v>
      </c>
      <c r="E281" s="12" t="s">
        <v>194</v>
      </c>
      <c r="F281" s="17"/>
      <c r="G281" s="51">
        <f t="shared" si="31"/>
        <v>0</v>
      </c>
    </row>
    <row r="282" spans="1:7" s="3" customFormat="1" ht="15">
      <c r="A282" s="22">
        <v>223</v>
      </c>
      <c r="B282" s="2" t="s">
        <v>339</v>
      </c>
      <c r="C282" s="13"/>
      <c r="D282" s="41">
        <v>10</v>
      </c>
      <c r="E282" s="12" t="s">
        <v>194</v>
      </c>
      <c r="F282" s="17"/>
      <c r="G282" s="51">
        <f t="shared" si="31"/>
        <v>0</v>
      </c>
    </row>
    <row r="283" spans="1:7" s="3" customFormat="1" ht="30">
      <c r="A283" s="22">
        <v>224</v>
      </c>
      <c r="B283" s="2" t="s">
        <v>340</v>
      </c>
      <c r="C283" s="13"/>
      <c r="D283" s="41">
        <v>5</v>
      </c>
      <c r="E283" s="12" t="s">
        <v>194</v>
      </c>
      <c r="F283" s="17"/>
      <c r="G283" s="51">
        <f aca="true" t="shared" si="32" ref="G283">D283*F283</f>
        <v>0</v>
      </c>
    </row>
    <row r="284" spans="1:7" s="3" customFormat="1" ht="30">
      <c r="A284" s="22">
        <v>225</v>
      </c>
      <c r="B284" s="2" t="s">
        <v>341</v>
      </c>
      <c r="C284" s="88"/>
      <c r="D284" s="41">
        <v>5</v>
      </c>
      <c r="E284" s="12" t="s">
        <v>194</v>
      </c>
      <c r="F284" s="17"/>
      <c r="G284" s="51">
        <f t="shared" si="31"/>
        <v>0</v>
      </c>
    </row>
    <row r="285" spans="1:7" s="3" customFormat="1" ht="15">
      <c r="A285" s="22">
        <v>226</v>
      </c>
      <c r="B285" s="2" t="s">
        <v>342</v>
      </c>
      <c r="C285" s="13"/>
      <c r="D285" s="41">
        <v>5</v>
      </c>
      <c r="E285" s="12" t="s">
        <v>194</v>
      </c>
      <c r="F285" s="17"/>
      <c r="G285" s="51">
        <f aca="true" t="shared" si="33" ref="G285:G291">D285*F285</f>
        <v>0</v>
      </c>
    </row>
    <row r="286" spans="1:7" s="3" customFormat="1" ht="30">
      <c r="A286" s="22">
        <v>227</v>
      </c>
      <c r="B286" s="2" t="s">
        <v>344</v>
      </c>
      <c r="C286" s="13"/>
      <c r="D286" s="41">
        <v>5</v>
      </c>
      <c r="E286" s="12" t="s">
        <v>194</v>
      </c>
      <c r="F286" s="17"/>
      <c r="G286" s="51">
        <f t="shared" si="33"/>
        <v>0</v>
      </c>
    </row>
    <row r="287" spans="1:7" s="3" customFormat="1" ht="30">
      <c r="A287" s="22">
        <v>228</v>
      </c>
      <c r="B287" s="2" t="s">
        <v>343</v>
      </c>
      <c r="C287" s="88"/>
      <c r="D287" s="41">
        <v>5</v>
      </c>
      <c r="E287" s="12" t="s">
        <v>194</v>
      </c>
      <c r="F287" s="17"/>
      <c r="G287" s="51">
        <f t="shared" si="33"/>
        <v>0</v>
      </c>
    </row>
    <row r="288" spans="1:7" s="3" customFormat="1" ht="15">
      <c r="A288" s="22">
        <v>229</v>
      </c>
      <c r="B288" s="2" t="s">
        <v>345</v>
      </c>
      <c r="C288" s="13"/>
      <c r="D288" s="41">
        <v>5</v>
      </c>
      <c r="E288" s="12" t="s">
        <v>194</v>
      </c>
      <c r="F288" s="17"/>
      <c r="G288" s="51">
        <f t="shared" si="33"/>
        <v>0</v>
      </c>
    </row>
    <row r="289" spans="1:7" s="3" customFormat="1" ht="15">
      <c r="A289" s="22">
        <v>230</v>
      </c>
      <c r="B289" s="2" t="s">
        <v>346</v>
      </c>
      <c r="C289" s="13"/>
      <c r="D289" s="41">
        <v>5</v>
      </c>
      <c r="E289" s="12" t="s">
        <v>194</v>
      </c>
      <c r="F289" s="17"/>
      <c r="G289" s="51">
        <f t="shared" si="33"/>
        <v>0</v>
      </c>
    </row>
    <row r="290" spans="1:7" s="3" customFormat="1" ht="15">
      <c r="A290" s="22">
        <v>231</v>
      </c>
      <c r="B290" s="2" t="s">
        <v>347</v>
      </c>
      <c r="C290" s="88"/>
      <c r="D290" s="41">
        <v>5</v>
      </c>
      <c r="E290" s="12" t="s">
        <v>194</v>
      </c>
      <c r="F290" s="17"/>
      <c r="G290" s="51">
        <f t="shared" si="33"/>
        <v>0</v>
      </c>
    </row>
    <row r="291" spans="1:7" s="3" customFormat="1" ht="15">
      <c r="A291" s="22">
        <v>232</v>
      </c>
      <c r="B291" s="2" t="s">
        <v>348</v>
      </c>
      <c r="C291" s="13"/>
      <c r="D291" s="41">
        <v>5</v>
      </c>
      <c r="E291" s="12" t="s">
        <v>194</v>
      </c>
      <c r="F291" s="17"/>
      <c r="G291" s="51">
        <f t="shared" si="33"/>
        <v>0</v>
      </c>
    </row>
    <row r="292" spans="1:7" s="3" customFormat="1" ht="15">
      <c r="A292" s="22">
        <v>233</v>
      </c>
      <c r="B292" s="2" t="s">
        <v>349</v>
      </c>
      <c r="C292" s="13"/>
      <c r="D292" s="41">
        <v>5</v>
      </c>
      <c r="E292" s="12" t="s">
        <v>194</v>
      </c>
      <c r="F292" s="17"/>
      <c r="G292" s="51">
        <f aca="true" t="shared" si="34" ref="G292:G295">D292*F292</f>
        <v>0</v>
      </c>
    </row>
    <row r="293" spans="1:7" s="3" customFormat="1" ht="15">
      <c r="A293" s="22">
        <v>234</v>
      </c>
      <c r="B293" s="2" t="s">
        <v>350</v>
      </c>
      <c r="C293" s="88"/>
      <c r="D293" s="41">
        <v>5</v>
      </c>
      <c r="E293" s="12" t="s">
        <v>194</v>
      </c>
      <c r="F293" s="17"/>
      <c r="G293" s="51">
        <f t="shared" si="34"/>
        <v>0</v>
      </c>
    </row>
    <row r="294" spans="1:7" s="3" customFormat="1" ht="15">
      <c r="A294" s="22">
        <v>235</v>
      </c>
      <c r="B294" s="2" t="s">
        <v>351</v>
      </c>
      <c r="C294" s="88"/>
      <c r="D294" s="41">
        <v>5</v>
      </c>
      <c r="E294" s="12" t="s">
        <v>194</v>
      </c>
      <c r="F294" s="17"/>
      <c r="G294" s="51">
        <f t="shared" si="34"/>
        <v>0</v>
      </c>
    </row>
    <row r="295" spans="1:7" s="3" customFormat="1" ht="15">
      <c r="A295" s="22">
        <v>236</v>
      </c>
      <c r="B295" s="2" t="s">
        <v>352</v>
      </c>
      <c r="C295" s="88"/>
      <c r="D295" s="41">
        <v>5</v>
      </c>
      <c r="E295" s="12" t="s">
        <v>194</v>
      </c>
      <c r="F295" s="17"/>
      <c r="G295" s="51">
        <f t="shared" si="34"/>
        <v>0</v>
      </c>
    </row>
    <row r="296" spans="1:7" s="3" customFormat="1" ht="15.75" thickBot="1">
      <c r="A296" s="22">
        <v>237</v>
      </c>
      <c r="B296" s="2" t="s">
        <v>353</v>
      </c>
      <c r="C296" s="13"/>
      <c r="D296" s="41">
        <v>5</v>
      </c>
      <c r="E296" s="12" t="s">
        <v>194</v>
      </c>
      <c r="F296" s="17"/>
      <c r="G296" s="51">
        <f aca="true" t="shared" si="35" ref="G296">D296*F296</f>
        <v>0</v>
      </c>
    </row>
    <row r="297" spans="1:7" s="3" customFormat="1" ht="15.75" thickBot="1">
      <c r="A297" s="117" t="s">
        <v>296</v>
      </c>
      <c r="B297" s="118"/>
      <c r="C297" s="118"/>
      <c r="D297" s="118"/>
      <c r="E297" s="118"/>
      <c r="F297" s="118"/>
      <c r="G297" s="52"/>
    </row>
    <row r="298" spans="1:7" s="3" customFormat="1" ht="15">
      <c r="A298" s="22">
        <v>238</v>
      </c>
      <c r="B298" s="2" t="s">
        <v>159</v>
      </c>
      <c r="C298" s="13"/>
      <c r="D298" s="41">
        <v>5</v>
      </c>
      <c r="E298" s="12" t="s">
        <v>194</v>
      </c>
      <c r="F298" s="17"/>
      <c r="G298" s="51">
        <f t="shared" si="22"/>
        <v>0</v>
      </c>
    </row>
    <row r="299" spans="1:7" s="3" customFormat="1" ht="15">
      <c r="A299" s="22">
        <v>239</v>
      </c>
      <c r="B299" s="2" t="s">
        <v>160</v>
      </c>
      <c r="C299" s="13"/>
      <c r="D299" s="41">
        <v>5</v>
      </c>
      <c r="E299" s="12" t="s">
        <v>194</v>
      </c>
      <c r="F299" s="17"/>
      <c r="G299" s="51">
        <f t="shared" si="22"/>
        <v>0</v>
      </c>
    </row>
    <row r="300" spans="1:7" s="3" customFormat="1" ht="15">
      <c r="A300" s="22">
        <v>240</v>
      </c>
      <c r="B300" s="2" t="s">
        <v>161</v>
      </c>
      <c r="C300" s="13"/>
      <c r="D300" s="41">
        <v>5</v>
      </c>
      <c r="E300" s="12" t="s">
        <v>194</v>
      </c>
      <c r="F300" s="17"/>
      <c r="G300" s="51">
        <f t="shared" si="22"/>
        <v>0</v>
      </c>
    </row>
    <row r="301" spans="1:7" s="3" customFormat="1" ht="15">
      <c r="A301" s="22">
        <v>241</v>
      </c>
      <c r="B301" s="2" t="s">
        <v>209</v>
      </c>
      <c r="C301" s="13"/>
      <c r="D301" s="41">
        <v>5</v>
      </c>
      <c r="E301" s="12" t="s">
        <v>194</v>
      </c>
      <c r="F301" s="17"/>
      <c r="G301" s="51">
        <f t="shared" si="22"/>
        <v>0</v>
      </c>
    </row>
    <row r="302" spans="1:7" s="3" customFormat="1" ht="15">
      <c r="A302" s="22">
        <v>242</v>
      </c>
      <c r="B302" s="2" t="s">
        <v>162</v>
      </c>
      <c r="C302" s="13"/>
      <c r="D302" s="41">
        <v>5</v>
      </c>
      <c r="E302" s="12" t="s">
        <v>194</v>
      </c>
      <c r="F302" s="17"/>
      <c r="G302" s="51">
        <f t="shared" si="22"/>
        <v>0</v>
      </c>
    </row>
    <row r="303" spans="1:7" s="3" customFormat="1" ht="15">
      <c r="A303" s="22">
        <v>243</v>
      </c>
      <c r="B303" s="2" t="s">
        <v>163</v>
      </c>
      <c r="C303" s="13"/>
      <c r="D303" s="41">
        <v>5</v>
      </c>
      <c r="E303" s="12" t="s">
        <v>194</v>
      </c>
      <c r="F303" s="17"/>
      <c r="G303" s="51">
        <f t="shared" si="22"/>
        <v>0</v>
      </c>
    </row>
    <row r="304" spans="1:7" s="3" customFormat="1" ht="15">
      <c r="A304" s="22">
        <v>244</v>
      </c>
      <c r="B304" s="2" t="s">
        <v>164</v>
      </c>
      <c r="C304" s="13"/>
      <c r="D304" s="41">
        <v>5</v>
      </c>
      <c r="E304" s="12" t="s">
        <v>194</v>
      </c>
      <c r="F304" s="17"/>
      <c r="G304" s="51">
        <f t="shared" si="22"/>
        <v>0</v>
      </c>
    </row>
    <row r="305" spans="1:7" s="3" customFormat="1" ht="15">
      <c r="A305" s="22">
        <v>245</v>
      </c>
      <c r="B305" s="2" t="s">
        <v>165</v>
      </c>
      <c r="C305" s="13"/>
      <c r="D305" s="41">
        <v>5</v>
      </c>
      <c r="E305" s="12" t="s">
        <v>194</v>
      </c>
      <c r="F305" s="17"/>
      <c r="G305" s="51">
        <f t="shared" si="22"/>
        <v>0</v>
      </c>
    </row>
    <row r="306" spans="1:7" s="3" customFormat="1" ht="15">
      <c r="A306" s="22">
        <v>246</v>
      </c>
      <c r="B306" s="2" t="s">
        <v>166</v>
      </c>
      <c r="C306" s="13"/>
      <c r="D306" s="41">
        <v>5</v>
      </c>
      <c r="E306" s="12" t="s">
        <v>194</v>
      </c>
      <c r="F306" s="17"/>
      <c r="G306" s="51">
        <f t="shared" si="22"/>
        <v>0</v>
      </c>
    </row>
    <row r="307" spans="1:7" s="3" customFormat="1" ht="15">
      <c r="A307" s="22">
        <v>247</v>
      </c>
      <c r="B307" s="2" t="s">
        <v>167</v>
      </c>
      <c r="C307" s="13"/>
      <c r="D307" s="41">
        <v>5</v>
      </c>
      <c r="E307" s="12" t="s">
        <v>194</v>
      </c>
      <c r="F307" s="17"/>
      <c r="G307" s="51">
        <f t="shared" si="22"/>
        <v>0</v>
      </c>
    </row>
    <row r="308" spans="1:7" s="3" customFormat="1" ht="15">
      <c r="A308" s="22">
        <v>248</v>
      </c>
      <c r="B308" s="2" t="s">
        <v>168</v>
      </c>
      <c r="C308" s="88"/>
      <c r="D308" s="41">
        <v>5</v>
      </c>
      <c r="E308" s="12" t="s">
        <v>194</v>
      </c>
      <c r="F308" s="17"/>
      <c r="G308" s="51">
        <f t="shared" si="22"/>
        <v>0</v>
      </c>
    </row>
    <row r="309" spans="1:7" s="3" customFormat="1" ht="15">
      <c r="A309" s="22">
        <v>249</v>
      </c>
      <c r="B309" s="2" t="s">
        <v>169</v>
      </c>
      <c r="C309" s="88"/>
      <c r="D309" s="41">
        <v>5</v>
      </c>
      <c r="E309" s="12" t="s">
        <v>194</v>
      </c>
      <c r="F309" s="17"/>
      <c r="G309" s="51">
        <f t="shared" si="22"/>
        <v>0</v>
      </c>
    </row>
    <row r="310" spans="1:7" s="3" customFormat="1" ht="15">
      <c r="A310" s="22">
        <v>250</v>
      </c>
      <c r="B310" s="2" t="s">
        <v>210</v>
      </c>
      <c r="C310" s="13"/>
      <c r="D310" s="41">
        <v>5</v>
      </c>
      <c r="E310" s="12" t="s">
        <v>194</v>
      </c>
      <c r="F310" s="17"/>
      <c r="G310" s="51">
        <f t="shared" si="22"/>
        <v>0</v>
      </c>
    </row>
    <row r="311" spans="1:7" s="3" customFormat="1" ht="15">
      <c r="A311" s="22">
        <v>251</v>
      </c>
      <c r="B311" s="2" t="s">
        <v>170</v>
      </c>
      <c r="C311" s="13"/>
      <c r="D311" s="41">
        <v>5</v>
      </c>
      <c r="E311" s="12" t="s">
        <v>194</v>
      </c>
      <c r="F311" s="17"/>
      <c r="G311" s="51">
        <f t="shared" si="22"/>
        <v>0</v>
      </c>
    </row>
    <row r="312" spans="1:7" s="3" customFormat="1" ht="15">
      <c r="A312" s="22">
        <v>252</v>
      </c>
      <c r="B312" s="2" t="s">
        <v>171</v>
      </c>
      <c r="C312" s="13"/>
      <c r="D312" s="41">
        <v>5</v>
      </c>
      <c r="E312" s="12" t="s">
        <v>194</v>
      </c>
      <c r="F312" s="17"/>
      <c r="G312" s="51">
        <f t="shared" si="22"/>
        <v>0</v>
      </c>
    </row>
    <row r="313" spans="1:7" s="3" customFormat="1" ht="15">
      <c r="A313" s="22">
        <v>253</v>
      </c>
      <c r="B313" s="2" t="s">
        <v>211</v>
      </c>
      <c r="C313" s="13"/>
      <c r="D313" s="41">
        <v>5</v>
      </c>
      <c r="E313" s="12" t="s">
        <v>194</v>
      </c>
      <c r="F313" s="17"/>
      <c r="G313" s="51">
        <f t="shared" si="22"/>
        <v>0</v>
      </c>
    </row>
    <row r="314" spans="1:7" s="3" customFormat="1" ht="15">
      <c r="A314" s="22">
        <v>254</v>
      </c>
      <c r="B314" s="2" t="s">
        <v>212</v>
      </c>
      <c r="C314" s="13"/>
      <c r="D314" s="41">
        <v>5</v>
      </c>
      <c r="E314" s="12" t="s">
        <v>194</v>
      </c>
      <c r="F314" s="17"/>
      <c r="G314" s="51">
        <f t="shared" si="22"/>
        <v>0</v>
      </c>
    </row>
    <row r="315" spans="1:7" s="3" customFormat="1" ht="15">
      <c r="A315" s="22">
        <v>255</v>
      </c>
      <c r="B315" s="2" t="s">
        <v>213</v>
      </c>
      <c r="C315" s="13"/>
      <c r="D315" s="41">
        <v>5</v>
      </c>
      <c r="E315" s="12" t="s">
        <v>194</v>
      </c>
      <c r="F315" s="17"/>
      <c r="G315" s="51">
        <f t="shared" si="22"/>
        <v>0</v>
      </c>
    </row>
    <row r="316" spans="1:7" s="3" customFormat="1" ht="15">
      <c r="A316" s="22">
        <v>256</v>
      </c>
      <c r="B316" s="2" t="s">
        <v>214</v>
      </c>
      <c r="C316" s="13"/>
      <c r="D316" s="41">
        <v>5</v>
      </c>
      <c r="E316" s="12" t="s">
        <v>194</v>
      </c>
      <c r="F316" s="17"/>
      <c r="G316" s="51">
        <f t="shared" si="22"/>
        <v>0</v>
      </c>
    </row>
    <row r="317" spans="1:7" s="3" customFormat="1" ht="15">
      <c r="A317" s="22">
        <v>257</v>
      </c>
      <c r="B317" s="2" t="s">
        <v>172</v>
      </c>
      <c r="C317" s="87"/>
      <c r="D317" s="41">
        <v>5</v>
      </c>
      <c r="E317" s="12" t="s">
        <v>194</v>
      </c>
      <c r="F317" s="17"/>
      <c r="G317" s="51">
        <f t="shared" si="22"/>
        <v>0</v>
      </c>
    </row>
    <row r="318" spans="1:7" s="3" customFormat="1" ht="15">
      <c r="A318" s="22">
        <v>258</v>
      </c>
      <c r="B318" s="2" t="s">
        <v>173</v>
      </c>
      <c r="C318" s="87"/>
      <c r="D318" s="41">
        <v>5</v>
      </c>
      <c r="E318" s="12" t="s">
        <v>194</v>
      </c>
      <c r="F318" s="17"/>
      <c r="G318" s="51">
        <f t="shared" si="22"/>
        <v>0</v>
      </c>
    </row>
    <row r="319" spans="1:7" s="3" customFormat="1" ht="15">
      <c r="A319" s="22">
        <v>259</v>
      </c>
      <c r="B319" s="2" t="s">
        <v>354</v>
      </c>
      <c r="C319" s="88"/>
      <c r="D319" s="41">
        <v>5</v>
      </c>
      <c r="E319" s="12" t="s">
        <v>194</v>
      </c>
      <c r="F319" s="17"/>
      <c r="G319" s="51">
        <f t="shared" si="22"/>
        <v>0</v>
      </c>
    </row>
    <row r="320" spans="1:7" s="3" customFormat="1" ht="15">
      <c r="A320" s="22">
        <v>260</v>
      </c>
      <c r="B320" s="2" t="s">
        <v>355</v>
      </c>
      <c r="C320" s="88"/>
      <c r="D320" s="41">
        <v>5</v>
      </c>
      <c r="E320" s="12" t="s">
        <v>194</v>
      </c>
      <c r="F320" s="17"/>
      <c r="G320" s="51">
        <f aca="true" t="shared" si="36" ref="G320:G351">D320*F320</f>
        <v>0</v>
      </c>
    </row>
    <row r="321" spans="1:7" s="3" customFormat="1" ht="15">
      <c r="A321" s="22">
        <v>261</v>
      </c>
      <c r="B321" s="2" t="s">
        <v>174</v>
      </c>
      <c r="C321" s="87"/>
      <c r="D321" s="41">
        <v>5</v>
      </c>
      <c r="E321" s="12" t="s">
        <v>194</v>
      </c>
      <c r="F321" s="17"/>
      <c r="G321" s="51">
        <f t="shared" si="36"/>
        <v>0</v>
      </c>
    </row>
    <row r="322" spans="1:7" s="3" customFormat="1" ht="15">
      <c r="A322" s="22">
        <v>262</v>
      </c>
      <c r="B322" s="2" t="s">
        <v>175</v>
      </c>
      <c r="C322" s="87"/>
      <c r="D322" s="41">
        <v>5</v>
      </c>
      <c r="E322" s="12" t="s">
        <v>194</v>
      </c>
      <c r="F322" s="17"/>
      <c r="G322" s="51">
        <f t="shared" si="36"/>
        <v>0</v>
      </c>
    </row>
    <row r="323" spans="1:7" s="3" customFormat="1" ht="15">
      <c r="A323" s="22">
        <v>263</v>
      </c>
      <c r="B323" s="2" t="s">
        <v>176</v>
      </c>
      <c r="C323" s="13"/>
      <c r="D323" s="41">
        <v>5</v>
      </c>
      <c r="E323" s="12" t="s">
        <v>194</v>
      </c>
      <c r="F323" s="17"/>
      <c r="G323" s="51">
        <f t="shared" si="36"/>
        <v>0</v>
      </c>
    </row>
    <row r="324" spans="1:7" s="3" customFormat="1" ht="15">
      <c r="A324" s="22">
        <v>264</v>
      </c>
      <c r="B324" s="2" t="s">
        <v>177</v>
      </c>
      <c r="C324" s="13"/>
      <c r="D324" s="41">
        <v>5</v>
      </c>
      <c r="E324" s="12" t="s">
        <v>194</v>
      </c>
      <c r="F324" s="17"/>
      <c r="G324" s="51">
        <f t="shared" si="36"/>
        <v>0</v>
      </c>
    </row>
    <row r="325" spans="1:7" s="3" customFormat="1" ht="15">
      <c r="A325" s="22">
        <v>265</v>
      </c>
      <c r="B325" s="2" t="s">
        <v>178</v>
      </c>
      <c r="C325" s="13"/>
      <c r="D325" s="41">
        <v>5</v>
      </c>
      <c r="E325" s="12" t="s">
        <v>194</v>
      </c>
      <c r="F325" s="17"/>
      <c r="G325" s="51">
        <f t="shared" si="36"/>
        <v>0</v>
      </c>
    </row>
    <row r="326" spans="1:7" s="3" customFormat="1" ht="15">
      <c r="A326" s="22">
        <v>266</v>
      </c>
      <c r="B326" s="2" t="s">
        <v>356</v>
      </c>
      <c r="C326" s="88"/>
      <c r="D326" s="41">
        <v>5</v>
      </c>
      <c r="E326" s="12" t="s">
        <v>194</v>
      </c>
      <c r="F326" s="17"/>
      <c r="G326" s="51">
        <f aca="true" t="shared" si="37" ref="G326">D326*F326</f>
        <v>0</v>
      </c>
    </row>
    <row r="327" spans="1:7" s="3" customFormat="1" ht="15">
      <c r="A327" s="22">
        <v>267</v>
      </c>
      <c r="B327" s="2" t="s">
        <v>357</v>
      </c>
      <c r="C327" s="13"/>
      <c r="D327" s="41">
        <v>5</v>
      </c>
      <c r="E327" s="12" t="s">
        <v>194</v>
      </c>
      <c r="F327" s="17"/>
      <c r="G327" s="51">
        <f t="shared" si="36"/>
        <v>0</v>
      </c>
    </row>
    <row r="328" spans="1:7" s="3" customFormat="1" ht="15">
      <c r="A328" s="22">
        <v>268</v>
      </c>
      <c r="B328" s="2" t="s">
        <v>358</v>
      </c>
      <c r="C328" s="88"/>
      <c r="D328" s="41">
        <v>5</v>
      </c>
      <c r="E328" s="12" t="s">
        <v>194</v>
      </c>
      <c r="F328" s="17"/>
      <c r="G328" s="51">
        <f t="shared" si="36"/>
        <v>0</v>
      </c>
    </row>
    <row r="329" spans="1:7" s="3" customFormat="1" ht="15">
      <c r="A329" s="22">
        <v>269</v>
      </c>
      <c r="B329" s="2" t="s">
        <v>359</v>
      </c>
      <c r="C329" s="13"/>
      <c r="D329" s="41">
        <v>5</v>
      </c>
      <c r="E329" s="12" t="s">
        <v>194</v>
      </c>
      <c r="F329" s="17"/>
      <c r="G329" s="51">
        <f t="shared" si="36"/>
        <v>0</v>
      </c>
    </row>
    <row r="330" spans="1:7" s="3" customFormat="1" ht="15.75" thickBot="1">
      <c r="A330" s="36">
        <v>270</v>
      </c>
      <c r="B330" s="7" t="s">
        <v>179</v>
      </c>
      <c r="C330" s="89"/>
      <c r="D330" s="41">
        <v>5</v>
      </c>
      <c r="E330" s="28" t="s">
        <v>194</v>
      </c>
      <c r="F330" s="29"/>
      <c r="G330" s="53">
        <f t="shared" si="36"/>
        <v>0</v>
      </c>
    </row>
    <row r="331" spans="1:7" s="3" customFormat="1" ht="15.75" thickBot="1">
      <c r="A331" s="117" t="s">
        <v>360</v>
      </c>
      <c r="B331" s="118"/>
      <c r="C331" s="118"/>
      <c r="D331" s="118"/>
      <c r="E331" s="118"/>
      <c r="F331" s="118"/>
      <c r="G331" s="119"/>
    </row>
    <row r="332" spans="1:7" s="3" customFormat="1" ht="15.75" thickBot="1">
      <c r="A332" s="120" t="s">
        <v>185</v>
      </c>
      <c r="B332" s="121"/>
      <c r="C332" s="121"/>
      <c r="D332" s="121"/>
      <c r="E332" s="121"/>
      <c r="F332" s="121"/>
      <c r="G332" s="122"/>
    </row>
    <row r="333" spans="1:7" s="3" customFormat="1" ht="30">
      <c r="A333" s="19">
        <v>271</v>
      </c>
      <c r="B333" s="9" t="s">
        <v>361</v>
      </c>
      <c r="C333" s="9" t="s">
        <v>183</v>
      </c>
      <c r="D333" s="40">
        <v>3000</v>
      </c>
      <c r="E333" s="20" t="s">
        <v>194</v>
      </c>
      <c r="F333" s="21"/>
      <c r="G333" s="50">
        <f t="shared" si="36"/>
        <v>0</v>
      </c>
    </row>
    <row r="334" spans="1:7" s="3" customFormat="1" ht="30">
      <c r="A334" s="22">
        <v>272</v>
      </c>
      <c r="B334" s="2" t="s">
        <v>362</v>
      </c>
      <c r="C334" s="2" t="s">
        <v>183</v>
      </c>
      <c r="D334" s="41">
        <v>200</v>
      </c>
      <c r="E334" s="12" t="s">
        <v>194</v>
      </c>
      <c r="F334" s="17"/>
      <c r="G334" s="51">
        <f t="shared" si="36"/>
        <v>0</v>
      </c>
    </row>
    <row r="335" spans="1:7" s="3" customFormat="1" ht="15.75" customHeight="1">
      <c r="A335" s="22">
        <v>273</v>
      </c>
      <c r="B335" s="2" t="s">
        <v>475</v>
      </c>
      <c r="C335" s="14" t="s">
        <v>476</v>
      </c>
      <c r="D335" s="41">
        <v>1000</v>
      </c>
      <c r="E335" s="12" t="s">
        <v>194</v>
      </c>
      <c r="F335" s="17"/>
      <c r="G335" s="51">
        <f aca="true" t="shared" si="38" ref="G335">D335*F335</f>
        <v>0</v>
      </c>
    </row>
    <row r="336" spans="1:7" s="3" customFormat="1" ht="15.75" customHeight="1">
      <c r="A336" s="22">
        <v>274</v>
      </c>
      <c r="B336" s="2" t="s">
        <v>365</v>
      </c>
      <c r="C336" s="14" t="s">
        <v>364</v>
      </c>
      <c r="D336" s="41">
        <v>1000</v>
      </c>
      <c r="E336" s="12" t="s">
        <v>194</v>
      </c>
      <c r="F336" s="17"/>
      <c r="G336" s="51">
        <f t="shared" si="36"/>
        <v>0</v>
      </c>
    </row>
    <row r="337" spans="1:7" s="3" customFormat="1" ht="15.75" customHeight="1">
      <c r="A337" s="22">
        <v>275</v>
      </c>
      <c r="B337" s="2" t="s">
        <v>373</v>
      </c>
      <c r="C337" s="2" t="s">
        <v>374</v>
      </c>
      <c r="D337" s="38">
        <v>400</v>
      </c>
      <c r="E337" s="12" t="s">
        <v>194</v>
      </c>
      <c r="F337" s="17"/>
      <c r="G337" s="51">
        <f t="shared" si="36"/>
        <v>0</v>
      </c>
    </row>
    <row r="338" spans="1:7" s="3" customFormat="1" ht="15.75" customHeight="1">
      <c r="A338" s="22">
        <v>276</v>
      </c>
      <c r="B338" s="2" t="s">
        <v>375</v>
      </c>
      <c r="C338" s="2" t="s">
        <v>374</v>
      </c>
      <c r="D338" s="38">
        <v>400</v>
      </c>
      <c r="E338" s="12" t="s">
        <v>194</v>
      </c>
      <c r="F338" s="17"/>
      <c r="G338" s="51">
        <f aca="true" t="shared" si="39" ref="G338:G339">D338*F338</f>
        <v>0</v>
      </c>
    </row>
    <row r="339" spans="1:7" s="3" customFormat="1" ht="15.75" customHeight="1">
      <c r="A339" s="22">
        <v>277</v>
      </c>
      <c r="B339" s="2" t="s">
        <v>376</v>
      </c>
      <c r="C339" s="2" t="s">
        <v>374</v>
      </c>
      <c r="D339" s="38">
        <v>800</v>
      </c>
      <c r="E339" s="12" t="s">
        <v>194</v>
      </c>
      <c r="F339" s="17"/>
      <c r="G339" s="51">
        <f t="shared" si="39"/>
        <v>0</v>
      </c>
    </row>
    <row r="340" spans="1:7" s="3" customFormat="1" ht="15.75" customHeight="1" thickBot="1">
      <c r="A340" s="57">
        <v>278</v>
      </c>
      <c r="B340" s="8" t="s">
        <v>377</v>
      </c>
      <c r="C340" s="8" t="s">
        <v>374</v>
      </c>
      <c r="D340" s="85">
        <v>1000</v>
      </c>
      <c r="E340" s="23" t="s">
        <v>194</v>
      </c>
      <c r="F340" s="24"/>
      <c r="G340" s="54">
        <f aca="true" t="shared" si="40" ref="G340">D340*F340</f>
        <v>0</v>
      </c>
    </row>
    <row r="341" spans="1:7" s="1" customFormat="1" ht="15.75" thickBot="1">
      <c r="A341" s="123" t="s">
        <v>182</v>
      </c>
      <c r="B341" s="124"/>
      <c r="C341" s="124"/>
      <c r="D341" s="124"/>
      <c r="E341" s="124"/>
      <c r="F341" s="124"/>
      <c r="G341" s="125"/>
    </row>
    <row r="342" spans="1:7" s="1" customFormat="1" ht="15">
      <c r="A342" s="25">
        <v>279</v>
      </c>
      <c r="B342" s="9" t="s">
        <v>217</v>
      </c>
      <c r="C342" s="9" t="s">
        <v>181</v>
      </c>
      <c r="D342" s="46">
        <v>4000</v>
      </c>
      <c r="E342" s="26" t="s">
        <v>366</v>
      </c>
      <c r="F342" s="21"/>
      <c r="G342" s="50">
        <f t="shared" si="36"/>
        <v>0</v>
      </c>
    </row>
    <row r="343" spans="1:7" ht="15" customHeight="1">
      <c r="A343" s="22">
        <v>280</v>
      </c>
      <c r="B343" s="2" t="s">
        <v>411</v>
      </c>
      <c r="C343" s="13"/>
      <c r="D343" s="41">
        <v>300</v>
      </c>
      <c r="E343" s="12" t="s">
        <v>194</v>
      </c>
      <c r="F343" s="17"/>
      <c r="G343" s="51">
        <f t="shared" si="36"/>
        <v>0</v>
      </c>
    </row>
    <row r="344" spans="1:7" s="1" customFormat="1" ht="15">
      <c r="A344" s="27">
        <v>281</v>
      </c>
      <c r="B344" s="2" t="s">
        <v>368</v>
      </c>
      <c r="C344" s="2" t="s">
        <v>184</v>
      </c>
      <c r="D344" s="45">
        <v>500</v>
      </c>
      <c r="E344" s="16" t="s">
        <v>194</v>
      </c>
      <c r="F344" s="17"/>
      <c r="G344" s="51">
        <f t="shared" si="36"/>
        <v>0</v>
      </c>
    </row>
    <row r="345" spans="1:7" s="1" customFormat="1" ht="15.75" thickBot="1">
      <c r="A345" s="27">
        <v>282</v>
      </c>
      <c r="B345" s="2" t="s">
        <v>367</v>
      </c>
      <c r="C345" s="2" t="s">
        <v>184</v>
      </c>
      <c r="D345" s="45">
        <v>2000</v>
      </c>
      <c r="E345" s="16" t="s">
        <v>194</v>
      </c>
      <c r="F345" s="17"/>
      <c r="G345" s="51">
        <f t="shared" si="36"/>
        <v>0</v>
      </c>
    </row>
    <row r="346" spans="1:7" s="1" customFormat="1" ht="15.75" thickBot="1">
      <c r="A346" s="126" t="s">
        <v>384</v>
      </c>
      <c r="B346" s="127"/>
      <c r="C346" s="127"/>
      <c r="D346" s="127"/>
      <c r="E346" s="127"/>
      <c r="F346" s="127"/>
      <c r="G346" s="128"/>
    </row>
    <row r="347" spans="1:7" s="1" customFormat="1" ht="15">
      <c r="A347" s="25">
        <v>283</v>
      </c>
      <c r="B347" s="9" t="s">
        <v>369</v>
      </c>
      <c r="C347" s="9" t="s">
        <v>370</v>
      </c>
      <c r="D347" s="46">
        <v>1600</v>
      </c>
      <c r="E347" s="26" t="s">
        <v>194</v>
      </c>
      <c r="F347" s="21"/>
      <c r="G347" s="50">
        <f t="shared" si="36"/>
        <v>0</v>
      </c>
    </row>
    <row r="348" spans="1:7" s="1" customFormat="1" ht="15.75" thickBot="1">
      <c r="A348" s="27">
        <v>284</v>
      </c>
      <c r="B348" s="2" t="s">
        <v>371</v>
      </c>
      <c r="C348" s="2" t="s">
        <v>372</v>
      </c>
      <c r="D348" s="45">
        <v>5000</v>
      </c>
      <c r="E348" s="16" t="s">
        <v>194</v>
      </c>
      <c r="F348" s="17"/>
      <c r="G348" s="51">
        <f t="shared" si="36"/>
        <v>0</v>
      </c>
    </row>
    <row r="349" spans="1:7" s="1" customFormat="1" ht="15.75" thickBot="1">
      <c r="A349" s="129" t="s">
        <v>378</v>
      </c>
      <c r="B349" s="130"/>
      <c r="C349" s="130"/>
      <c r="D349" s="130"/>
      <c r="E349" s="130"/>
      <c r="F349" s="130"/>
      <c r="G349" s="131"/>
    </row>
    <row r="350" spans="1:7" s="1" customFormat="1" ht="15">
      <c r="A350" s="63">
        <v>285</v>
      </c>
      <c r="B350" s="69" t="s">
        <v>379</v>
      </c>
      <c r="C350" s="70" t="s">
        <v>380</v>
      </c>
      <c r="D350" s="64">
        <v>10</v>
      </c>
      <c r="E350" s="65" t="s">
        <v>194</v>
      </c>
      <c r="F350" s="62"/>
      <c r="G350" s="56">
        <f t="shared" si="36"/>
        <v>0</v>
      </c>
    </row>
    <row r="351" spans="1:7" s="1" customFormat="1" ht="15">
      <c r="A351" s="27">
        <v>286</v>
      </c>
      <c r="B351" s="15" t="s">
        <v>381</v>
      </c>
      <c r="C351" s="10" t="s">
        <v>383</v>
      </c>
      <c r="D351" s="38">
        <v>50</v>
      </c>
      <c r="E351" s="16" t="s">
        <v>194</v>
      </c>
      <c r="F351" s="17"/>
      <c r="G351" s="51">
        <f t="shared" si="36"/>
        <v>0</v>
      </c>
    </row>
    <row r="352" spans="1:7" s="1" customFormat="1" ht="15.75" thickBot="1">
      <c r="A352" s="66">
        <v>287</v>
      </c>
      <c r="B352" s="73" t="s">
        <v>382</v>
      </c>
      <c r="C352" s="74" t="s">
        <v>186</v>
      </c>
      <c r="D352" s="67">
        <v>50</v>
      </c>
      <c r="E352" s="68" t="s">
        <v>194</v>
      </c>
      <c r="F352" s="29"/>
      <c r="G352" s="53">
        <f aca="true" t="shared" si="41" ref="G352">D352*F352</f>
        <v>0</v>
      </c>
    </row>
    <row r="353" spans="1:7" ht="21.75" customHeight="1" thickBot="1">
      <c r="A353" s="111" t="s">
        <v>385</v>
      </c>
      <c r="B353" s="112"/>
      <c r="C353" s="112"/>
      <c r="D353" s="112"/>
      <c r="E353" s="112"/>
      <c r="F353" s="113"/>
      <c r="G353" s="55">
        <f>SUM(G7:G352)</f>
        <v>0</v>
      </c>
    </row>
  </sheetData>
  <mergeCells count="18">
    <mergeCell ref="A59:G59"/>
    <mergeCell ref="A1:B1"/>
    <mergeCell ref="A4:B4"/>
    <mergeCell ref="A6:F6"/>
    <mergeCell ref="E4:G4"/>
    <mergeCell ref="A50:G50"/>
    <mergeCell ref="A353:F353"/>
    <mergeCell ref="A99:G99"/>
    <mergeCell ref="A331:G331"/>
    <mergeCell ref="A332:G332"/>
    <mergeCell ref="A341:G341"/>
    <mergeCell ref="A346:G346"/>
    <mergeCell ref="A349:G349"/>
    <mergeCell ref="A130:F130"/>
    <mergeCell ref="A167:F167"/>
    <mergeCell ref="A221:F221"/>
    <mergeCell ref="A297:F297"/>
    <mergeCell ref="A244:F244"/>
  </mergeCells>
  <printOptions/>
  <pageMargins left="0.25" right="0.25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G296"/>
  <sheetViews>
    <sheetView showGridLines="0" workbookViewId="0" topLeftCell="A1">
      <pane ySplit="5" topLeftCell="A6" activePane="bottomLeft" state="frozen"/>
      <selection pane="bottomLeft" activeCell="B13" sqref="B13"/>
    </sheetView>
  </sheetViews>
  <sheetFormatPr defaultColWidth="9.140625" defaultRowHeight="15"/>
  <cols>
    <col min="1" max="1" width="9.8515625" style="0" customWidth="1"/>
    <col min="2" max="2" width="50.7109375" style="0" customWidth="1"/>
    <col min="3" max="3" width="40.7109375" style="0" customWidth="1"/>
    <col min="4" max="4" width="12.7109375" style="0" customWidth="1"/>
    <col min="5" max="5" width="9.7109375" style="0" customWidth="1"/>
    <col min="6" max="6" width="14.7109375" style="0" customWidth="1"/>
    <col min="7" max="7" width="16.7109375" style="0" customWidth="1"/>
  </cols>
  <sheetData>
    <row r="3" spans="1:7" ht="21.75" customHeight="1" thickBot="1">
      <c r="A3" s="86" t="s">
        <v>402</v>
      </c>
      <c r="B3" s="4"/>
      <c r="C3" s="4"/>
      <c r="D3" s="39"/>
      <c r="G3" s="47"/>
    </row>
    <row r="4" spans="1:7" ht="15.75" customHeight="1" thickBot="1">
      <c r="A4" s="103" t="s">
        <v>191</v>
      </c>
      <c r="B4" s="104"/>
      <c r="C4" s="37"/>
      <c r="D4" s="80"/>
      <c r="E4" s="75" t="s">
        <v>196</v>
      </c>
      <c r="F4" s="76"/>
      <c r="G4" s="77"/>
    </row>
    <row r="5" spans="1:7" ht="45.75" thickBot="1">
      <c r="A5" s="31" t="s">
        <v>195</v>
      </c>
      <c r="B5" s="78" t="s">
        <v>388</v>
      </c>
      <c r="C5" s="32" t="s">
        <v>180</v>
      </c>
      <c r="D5" s="33" t="s">
        <v>386</v>
      </c>
      <c r="E5" s="34" t="s">
        <v>192</v>
      </c>
      <c r="F5" s="35" t="s">
        <v>193</v>
      </c>
      <c r="G5" s="48" t="s">
        <v>480</v>
      </c>
    </row>
    <row r="6" spans="1:7" ht="22.5" customHeight="1" thickBot="1">
      <c r="A6" s="147" t="s">
        <v>387</v>
      </c>
      <c r="B6" s="148"/>
      <c r="C6" s="148"/>
      <c r="D6" s="148"/>
      <c r="E6" s="148"/>
      <c r="F6" s="148"/>
      <c r="G6" s="49"/>
    </row>
    <row r="7" spans="1:7" ht="15" customHeight="1" thickBot="1">
      <c r="A7" s="19">
        <v>1</v>
      </c>
      <c r="B7" s="9" t="s">
        <v>68</v>
      </c>
      <c r="C7" s="6"/>
      <c r="D7" s="40">
        <v>4</v>
      </c>
      <c r="E7" s="20" t="s">
        <v>194</v>
      </c>
      <c r="F7" s="21"/>
      <c r="G7" s="50">
        <f>D7*F7</f>
        <v>0</v>
      </c>
    </row>
    <row r="8" spans="1:7" ht="15" customHeight="1" thickBot="1">
      <c r="A8" s="22">
        <v>2</v>
      </c>
      <c r="B8" s="2" t="s">
        <v>69</v>
      </c>
      <c r="C8" s="13"/>
      <c r="D8" s="41">
        <v>4</v>
      </c>
      <c r="E8" s="12" t="s">
        <v>194</v>
      </c>
      <c r="F8" s="21"/>
      <c r="G8" s="51">
        <f>D8*F8</f>
        <v>0</v>
      </c>
    </row>
    <row r="9" spans="1:7" ht="15" customHeight="1" thickBot="1">
      <c r="A9" s="22">
        <v>3</v>
      </c>
      <c r="B9" s="2" t="s">
        <v>70</v>
      </c>
      <c r="C9" s="13"/>
      <c r="D9" s="41">
        <v>4</v>
      </c>
      <c r="E9" s="12" t="s">
        <v>194</v>
      </c>
      <c r="F9" s="21"/>
      <c r="G9" s="51">
        <f aca="true" t="shared" si="0" ref="G9:G69">D9*F9</f>
        <v>0</v>
      </c>
    </row>
    <row r="10" spans="1:7" ht="20.25" customHeight="1" thickBot="1">
      <c r="A10" s="22">
        <v>4</v>
      </c>
      <c r="B10" s="2" t="s">
        <v>71</v>
      </c>
      <c r="C10" s="13"/>
      <c r="D10" s="41">
        <v>4</v>
      </c>
      <c r="E10" s="12" t="s">
        <v>194</v>
      </c>
      <c r="F10" s="21"/>
      <c r="G10" s="51">
        <f t="shared" si="0"/>
        <v>0</v>
      </c>
    </row>
    <row r="11" spans="1:7" ht="15" customHeight="1" thickBot="1">
      <c r="A11" s="22">
        <v>5</v>
      </c>
      <c r="B11" s="2" t="s">
        <v>72</v>
      </c>
      <c r="C11" s="13"/>
      <c r="D11" s="41">
        <v>4</v>
      </c>
      <c r="E11" s="12" t="s">
        <v>194</v>
      </c>
      <c r="F11" s="21"/>
      <c r="G11" s="51">
        <f t="shared" si="0"/>
        <v>0</v>
      </c>
    </row>
    <row r="12" spans="1:7" ht="15.75" thickBot="1">
      <c r="A12" s="22">
        <v>6</v>
      </c>
      <c r="B12" s="2" t="s">
        <v>73</v>
      </c>
      <c r="C12" s="13"/>
      <c r="D12" s="41">
        <v>4</v>
      </c>
      <c r="E12" s="12" t="s">
        <v>194</v>
      </c>
      <c r="F12" s="21"/>
      <c r="G12" s="51">
        <f t="shared" si="0"/>
        <v>0</v>
      </c>
    </row>
    <row r="13" spans="1:7" ht="15.75" thickBot="1">
      <c r="A13" s="22">
        <v>7</v>
      </c>
      <c r="B13" s="2" t="s">
        <v>74</v>
      </c>
      <c r="C13" s="13"/>
      <c r="D13" s="41">
        <v>4</v>
      </c>
      <c r="E13" s="12" t="s">
        <v>194</v>
      </c>
      <c r="F13" s="21"/>
      <c r="G13" s="51">
        <f t="shared" si="0"/>
        <v>0</v>
      </c>
    </row>
    <row r="14" spans="1:7" ht="15.75" thickBot="1">
      <c r="A14" s="22">
        <v>8</v>
      </c>
      <c r="B14" s="2" t="s">
        <v>75</v>
      </c>
      <c r="C14" s="13"/>
      <c r="D14" s="41">
        <v>4</v>
      </c>
      <c r="E14" s="12" t="s">
        <v>194</v>
      </c>
      <c r="F14" s="21"/>
      <c r="G14" s="51">
        <f t="shared" si="0"/>
        <v>0</v>
      </c>
    </row>
    <row r="15" spans="1:7" ht="15.75" thickBot="1">
      <c r="A15" s="22">
        <v>9</v>
      </c>
      <c r="B15" s="2" t="s">
        <v>76</v>
      </c>
      <c r="C15" s="13"/>
      <c r="D15" s="41">
        <v>4</v>
      </c>
      <c r="E15" s="12" t="s">
        <v>194</v>
      </c>
      <c r="F15" s="21"/>
      <c r="G15" s="51">
        <f t="shared" si="0"/>
        <v>0</v>
      </c>
    </row>
    <row r="16" spans="1:7" ht="15.75" thickBot="1">
      <c r="A16" s="22">
        <v>10</v>
      </c>
      <c r="B16" s="2" t="s">
        <v>77</v>
      </c>
      <c r="C16" s="13"/>
      <c r="D16" s="41">
        <v>4</v>
      </c>
      <c r="E16" s="12" t="s">
        <v>194</v>
      </c>
      <c r="F16" s="21"/>
      <c r="G16" s="51">
        <f t="shared" si="0"/>
        <v>0</v>
      </c>
    </row>
    <row r="17" spans="1:7" ht="15.75" thickBot="1">
      <c r="A17" s="22">
        <v>11</v>
      </c>
      <c r="B17" s="2" t="s">
        <v>78</v>
      </c>
      <c r="C17" s="13"/>
      <c r="D17" s="41">
        <v>4</v>
      </c>
      <c r="E17" s="12" t="s">
        <v>194</v>
      </c>
      <c r="F17" s="21"/>
      <c r="G17" s="51">
        <f t="shared" si="0"/>
        <v>0</v>
      </c>
    </row>
    <row r="18" spans="1:7" ht="15.75" thickBot="1">
      <c r="A18" s="22">
        <v>12</v>
      </c>
      <c r="B18" s="2" t="s">
        <v>79</v>
      </c>
      <c r="C18" s="13"/>
      <c r="D18" s="41">
        <v>4</v>
      </c>
      <c r="E18" s="12" t="s">
        <v>194</v>
      </c>
      <c r="F18" s="21"/>
      <c r="G18" s="51">
        <f t="shared" si="0"/>
        <v>0</v>
      </c>
    </row>
    <row r="19" spans="1:7" ht="15.75" thickBot="1">
      <c r="A19" s="22">
        <v>13</v>
      </c>
      <c r="B19" s="2" t="s">
        <v>80</v>
      </c>
      <c r="C19" s="13"/>
      <c r="D19" s="41">
        <v>4</v>
      </c>
      <c r="E19" s="12" t="s">
        <v>194</v>
      </c>
      <c r="F19" s="21"/>
      <c r="G19" s="51">
        <f t="shared" si="0"/>
        <v>0</v>
      </c>
    </row>
    <row r="20" spans="1:7" ht="15.75" thickBot="1">
      <c r="A20" s="22">
        <v>14</v>
      </c>
      <c r="B20" s="2" t="s">
        <v>81</v>
      </c>
      <c r="C20" s="13"/>
      <c r="D20" s="41">
        <v>4</v>
      </c>
      <c r="E20" s="12" t="s">
        <v>194</v>
      </c>
      <c r="F20" s="21"/>
      <c r="G20" s="51">
        <f t="shared" si="0"/>
        <v>0</v>
      </c>
    </row>
    <row r="21" spans="1:7" ht="15.75" thickBot="1">
      <c r="A21" s="22">
        <v>15</v>
      </c>
      <c r="B21" s="2" t="s">
        <v>197</v>
      </c>
      <c r="C21" s="13"/>
      <c r="D21" s="41">
        <v>4</v>
      </c>
      <c r="E21" s="12" t="s">
        <v>194</v>
      </c>
      <c r="F21" s="21"/>
      <c r="G21" s="51">
        <f t="shared" si="0"/>
        <v>0</v>
      </c>
    </row>
    <row r="22" spans="1:7" ht="15.75" thickBot="1">
      <c r="A22" s="22">
        <v>16</v>
      </c>
      <c r="B22" s="2" t="s">
        <v>198</v>
      </c>
      <c r="C22" s="13"/>
      <c r="D22" s="41">
        <v>4</v>
      </c>
      <c r="E22" s="12" t="s">
        <v>194</v>
      </c>
      <c r="F22" s="21"/>
      <c r="G22" s="51">
        <f t="shared" si="0"/>
        <v>0</v>
      </c>
    </row>
    <row r="23" spans="1:7" ht="15.75" thickBot="1">
      <c r="A23" s="22">
        <v>17</v>
      </c>
      <c r="B23" s="2" t="s">
        <v>82</v>
      </c>
      <c r="C23" s="13"/>
      <c r="D23" s="41">
        <v>4</v>
      </c>
      <c r="E23" s="12" t="s">
        <v>194</v>
      </c>
      <c r="F23" s="21"/>
      <c r="G23" s="51">
        <f t="shared" si="0"/>
        <v>0</v>
      </c>
    </row>
    <row r="24" spans="1:7" ht="15.75" thickBot="1">
      <c r="A24" s="22">
        <v>18</v>
      </c>
      <c r="B24" s="2" t="s">
        <v>83</v>
      </c>
      <c r="C24" s="13"/>
      <c r="D24" s="41">
        <v>4</v>
      </c>
      <c r="E24" s="12" t="s">
        <v>194</v>
      </c>
      <c r="F24" s="21"/>
      <c r="G24" s="51">
        <f t="shared" si="0"/>
        <v>0</v>
      </c>
    </row>
    <row r="25" spans="1:7" ht="15.75" thickBot="1">
      <c r="A25" s="22">
        <v>19</v>
      </c>
      <c r="B25" s="2" t="s">
        <v>84</v>
      </c>
      <c r="C25" s="13"/>
      <c r="D25" s="41">
        <v>4</v>
      </c>
      <c r="E25" s="12" t="s">
        <v>194</v>
      </c>
      <c r="F25" s="21"/>
      <c r="G25" s="51">
        <f t="shared" si="0"/>
        <v>0</v>
      </c>
    </row>
    <row r="26" spans="1:7" ht="15.75" thickBot="1">
      <c r="A26" s="22">
        <v>20</v>
      </c>
      <c r="B26" s="2" t="s">
        <v>85</v>
      </c>
      <c r="C26" s="13"/>
      <c r="D26" s="41">
        <v>4</v>
      </c>
      <c r="E26" s="12" t="s">
        <v>194</v>
      </c>
      <c r="F26" s="21"/>
      <c r="G26" s="51">
        <f t="shared" si="0"/>
        <v>0</v>
      </c>
    </row>
    <row r="27" spans="1:7" ht="15.75" thickBot="1">
      <c r="A27" s="22">
        <v>21</v>
      </c>
      <c r="B27" s="2" t="s">
        <v>86</v>
      </c>
      <c r="C27" s="13"/>
      <c r="D27" s="41">
        <v>4</v>
      </c>
      <c r="E27" s="12" t="s">
        <v>194</v>
      </c>
      <c r="F27" s="21"/>
      <c r="G27" s="51">
        <f t="shared" si="0"/>
        <v>0</v>
      </c>
    </row>
    <row r="28" spans="1:7" ht="15.75" thickBot="1">
      <c r="A28" s="22">
        <v>22</v>
      </c>
      <c r="B28" s="2" t="s">
        <v>87</v>
      </c>
      <c r="C28" s="13"/>
      <c r="D28" s="41">
        <v>4</v>
      </c>
      <c r="E28" s="12" t="s">
        <v>194</v>
      </c>
      <c r="F28" s="21"/>
      <c r="G28" s="51">
        <f t="shared" si="0"/>
        <v>0</v>
      </c>
    </row>
    <row r="29" spans="1:7" ht="15.75" thickBot="1">
      <c r="A29" s="22">
        <v>23</v>
      </c>
      <c r="B29" s="2" t="s">
        <v>88</v>
      </c>
      <c r="C29" s="13"/>
      <c r="D29" s="41">
        <v>4</v>
      </c>
      <c r="E29" s="12" t="s">
        <v>194</v>
      </c>
      <c r="F29" s="21"/>
      <c r="G29" s="51">
        <f t="shared" si="0"/>
        <v>0</v>
      </c>
    </row>
    <row r="30" spans="1:7" ht="15.75" thickBot="1">
      <c r="A30" s="22">
        <v>24</v>
      </c>
      <c r="B30" s="2" t="s">
        <v>89</v>
      </c>
      <c r="C30" s="13"/>
      <c r="D30" s="41">
        <v>4</v>
      </c>
      <c r="E30" s="12" t="s">
        <v>194</v>
      </c>
      <c r="F30" s="21"/>
      <c r="G30" s="51">
        <f t="shared" si="0"/>
        <v>0</v>
      </c>
    </row>
    <row r="31" spans="1:7" ht="15.75" thickBot="1">
      <c r="A31" s="22">
        <v>25</v>
      </c>
      <c r="B31" s="2" t="s">
        <v>90</v>
      </c>
      <c r="C31" s="13"/>
      <c r="D31" s="41">
        <v>4</v>
      </c>
      <c r="E31" s="12" t="s">
        <v>194</v>
      </c>
      <c r="F31" s="21"/>
      <c r="G31" s="51">
        <f t="shared" si="0"/>
        <v>0</v>
      </c>
    </row>
    <row r="32" spans="1:7" ht="15.75" thickBot="1">
      <c r="A32" s="22">
        <v>26</v>
      </c>
      <c r="B32" s="2" t="s">
        <v>91</v>
      </c>
      <c r="C32" s="13"/>
      <c r="D32" s="41">
        <v>4</v>
      </c>
      <c r="E32" s="12" t="s">
        <v>194</v>
      </c>
      <c r="F32" s="21"/>
      <c r="G32" s="51">
        <f t="shared" si="0"/>
        <v>0</v>
      </c>
    </row>
    <row r="33" spans="1:7" ht="15.75" thickBot="1">
      <c r="A33" s="22">
        <v>27</v>
      </c>
      <c r="B33" s="2" t="s">
        <v>92</v>
      </c>
      <c r="C33" s="13"/>
      <c r="D33" s="41">
        <v>4</v>
      </c>
      <c r="E33" s="12" t="s">
        <v>194</v>
      </c>
      <c r="F33" s="21"/>
      <c r="G33" s="51">
        <f t="shared" si="0"/>
        <v>0</v>
      </c>
    </row>
    <row r="34" spans="1:7" ht="15.75" thickBot="1">
      <c r="A34" s="22">
        <v>28</v>
      </c>
      <c r="B34" s="2" t="s">
        <v>93</v>
      </c>
      <c r="C34" s="13"/>
      <c r="D34" s="41">
        <v>4</v>
      </c>
      <c r="E34" s="12" t="s">
        <v>194</v>
      </c>
      <c r="F34" s="21"/>
      <c r="G34" s="51">
        <f t="shared" si="0"/>
        <v>0</v>
      </c>
    </row>
    <row r="35" spans="1:7" ht="15.75" thickBot="1">
      <c r="A35" s="22">
        <v>29</v>
      </c>
      <c r="B35" s="2" t="s">
        <v>94</v>
      </c>
      <c r="C35" s="13"/>
      <c r="D35" s="41">
        <v>4</v>
      </c>
      <c r="E35" s="12" t="s">
        <v>194</v>
      </c>
      <c r="F35" s="21"/>
      <c r="G35" s="51">
        <f t="shared" si="0"/>
        <v>0</v>
      </c>
    </row>
    <row r="36" spans="1:7" ht="15.75" thickBot="1">
      <c r="A36" s="22">
        <v>30</v>
      </c>
      <c r="B36" s="2" t="s">
        <v>95</v>
      </c>
      <c r="C36" s="13"/>
      <c r="D36" s="41">
        <v>4</v>
      </c>
      <c r="E36" s="12" t="s">
        <v>194</v>
      </c>
      <c r="F36" s="21"/>
      <c r="G36" s="51">
        <f t="shared" si="0"/>
        <v>0</v>
      </c>
    </row>
    <row r="37" spans="1:7" ht="15.75" thickBot="1">
      <c r="A37" s="22">
        <v>31</v>
      </c>
      <c r="B37" s="2" t="s">
        <v>96</v>
      </c>
      <c r="C37" s="13"/>
      <c r="D37" s="41">
        <v>4</v>
      </c>
      <c r="E37" s="12" t="s">
        <v>194</v>
      </c>
      <c r="F37" s="21"/>
      <c r="G37" s="51">
        <f t="shared" si="0"/>
        <v>0</v>
      </c>
    </row>
    <row r="38" spans="1:7" ht="15.75" thickBot="1">
      <c r="A38" s="22">
        <v>32</v>
      </c>
      <c r="B38" s="2" t="s">
        <v>97</v>
      </c>
      <c r="C38" s="13"/>
      <c r="D38" s="41">
        <v>4</v>
      </c>
      <c r="E38" s="12" t="s">
        <v>194</v>
      </c>
      <c r="F38" s="21"/>
      <c r="G38" s="51">
        <f t="shared" si="0"/>
        <v>0</v>
      </c>
    </row>
    <row r="39" spans="1:7" ht="15.75" thickBot="1">
      <c r="A39" s="22">
        <v>33</v>
      </c>
      <c r="B39" s="2" t="s">
        <v>98</v>
      </c>
      <c r="C39" s="13"/>
      <c r="D39" s="41">
        <v>4</v>
      </c>
      <c r="E39" s="12" t="s">
        <v>194</v>
      </c>
      <c r="F39" s="21"/>
      <c r="G39" s="51">
        <f t="shared" si="0"/>
        <v>0</v>
      </c>
    </row>
    <row r="40" spans="1:7" ht="15.75" thickBot="1">
      <c r="A40" s="22">
        <v>34</v>
      </c>
      <c r="B40" s="2" t="s">
        <v>99</v>
      </c>
      <c r="C40" s="13"/>
      <c r="D40" s="41">
        <v>4</v>
      </c>
      <c r="E40" s="12" t="s">
        <v>194</v>
      </c>
      <c r="F40" s="21"/>
      <c r="G40" s="51">
        <f t="shared" si="0"/>
        <v>0</v>
      </c>
    </row>
    <row r="41" spans="1:7" ht="15.75" thickBot="1">
      <c r="A41" s="22">
        <v>35</v>
      </c>
      <c r="B41" s="2" t="s">
        <v>100</v>
      </c>
      <c r="C41" s="13"/>
      <c r="D41" s="41">
        <v>4</v>
      </c>
      <c r="E41" s="12" t="s">
        <v>194</v>
      </c>
      <c r="F41" s="21"/>
      <c r="G41" s="51">
        <f t="shared" si="0"/>
        <v>0</v>
      </c>
    </row>
    <row r="42" spans="1:7" ht="15.75" thickBot="1">
      <c r="A42" s="22">
        <v>36</v>
      </c>
      <c r="B42" s="2" t="s">
        <v>101</v>
      </c>
      <c r="C42" s="13"/>
      <c r="D42" s="41">
        <v>4</v>
      </c>
      <c r="E42" s="12" t="s">
        <v>194</v>
      </c>
      <c r="F42" s="21"/>
      <c r="G42" s="51">
        <f t="shared" si="0"/>
        <v>0</v>
      </c>
    </row>
    <row r="43" spans="1:7" ht="15">
      <c r="A43" s="22">
        <v>37</v>
      </c>
      <c r="B43" s="2" t="s">
        <v>102</v>
      </c>
      <c r="C43" s="13"/>
      <c r="D43" s="41">
        <v>4</v>
      </c>
      <c r="E43" s="12" t="s">
        <v>194</v>
      </c>
      <c r="F43" s="21"/>
      <c r="G43" s="51">
        <f t="shared" si="0"/>
        <v>0</v>
      </c>
    </row>
    <row r="44" spans="1:7" ht="15">
      <c r="A44" s="22">
        <v>38</v>
      </c>
      <c r="B44" s="2" t="s">
        <v>103</v>
      </c>
      <c r="C44" s="88"/>
      <c r="D44" s="41">
        <v>2</v>
      </c>
      <c r="E44" s="12" t="s">
        <v>194</v>
      </c>
      <c r="F44" s="17"/>
      <c r="G44" s="51">
        <f t="shared" si="0"/>
        <v>0</v>
      </c>
    </row>
    <row r="45" spans="1:7" ht="15">
      <c r="A45" s="22">
        <v>39</v>
      </c>
      <c r="B45" s="2" t="s">
        <v>104</v>
      </c>
      <c r="C45" s="88"/>
      <c r="D45" s="41">
        <v>2</v>
      </c>
      <c r="E45" s="12" t="s">
        <v>194</v>
      </c>
      <c r="F45" s="17"/>
      <c r="G45" s="51">
        <f t="shared" si="0"/>
        <v>0</v>
      </c>
    </row>
    <row r="46" spans="1:7" ht="15">
      <c r="A46" s="22">
        <v>40</v>
      </c>
      <c r="B46" s="2" t="s">
        <v>105</v>
      </c>
      <c r="C46" s="88"/>
      <c r="D46" s="41">
        <v>2</v>
      </c>
      <c r="E46" s="12" t="s">
        <v>194</v>
      </c>
      <c r="F46" s="17"/>
      <c r="G46" s="51">
        <f t="shared" si="0"/>
        <v>0</v>
      </c>
    </row>
    <row r="47" spans="1:7" ht="30">
      <c r="A47" s="22">
        <v>41</v>
      </c>
      <c r="B47" s="2" t="s">
        <v>106</v>
      </c>
      <c r="C47" s="88"/>
      <c r="D47" s="41">
        <v>4</v>
      </c>
      <c r="E47" s="12" t="s">
        <v>194</v>
      </c>
      <c r="F47" s="17"/>
      <c r="G47" s="51">
        <f t="shared" si="0"/>
        <v>0</v>
      </c>
    </row>
    <row r="48" spans="1:7" ht="15.75" thickBot="1">
      <c r="A48" s="22">
        <v>42</v>
      </c>
      <c r="B48" s="2" t="s">
        <v>107</v>
      </c>
      <c r="C48" s="88"/>
      <c r="D48" s="41">
        <v>2</v>
      </c>
      <c r="E48" s="12" t="s">
        <v>194</v>
      </c>
      <c r="F48" s="17"/>
      <c r="G48" s="51">
        <f t="shared" si="0"/>
        <v>0</v>
      </c>
    </row>
    <row r="49" spans="1:7" ht="16.5" thickBot="1">
      <c r="A49" s="132" t="s">
        <v>403</v>
      </c>
      <c r="B49" s="133"/>
      <c r="C49" s="133"/>
      <c r="D49" s="133"/>
      <c r="E49" s="133"/>
      <c r="F49" s="133"/>
      <c r="G49" s="134"/>
    </row>
    <row r="50" spans="1:7" ht="15">
      <c r="A50" s="58">
        <v>43</v>
      </c>
      <c r="B50" s="59" t="s">
        <v>109</v>
      </c>
      <c r="C50" s="71"/>
      <c r="D50" s="60">
        <v>2</v>
      </c>
      <c r="E50" s="61" t="s">
        <v>194</v>
      </c>
      <c r="F50" s="62"/>
      <c r="G50" s="56">
        <f t="shared" si="0"/>
        <v>0</v>
      </c>
    </row>
    <row r="51" spans="1:7" ht="15">
      <c r="A51" s="22">
        <v>44</v>
      </c>
      <c r="B51" s="2" t="s">
        <v>110</v>
      </c>
      <c r="C51" s="13"/>
      <c r="D51" s="41">
        <v>10</v>
      </c>
      <c r="E51" s="12" t="s">
        <v>194</v>
      </c>
      <c r="F51" s="17"/>
      <c r="G51" s="51">
        <f t="shared" si="0"/>
        <v>0</v>
      </c>
    </row>
    <row r="52" spans="1:7" ht="15">
      <c r="A52" s="22">
        <v>45</v>
      </c>
      <c r="B52" s="2" t="s">
        <v>111</v>
      </c>
      <c r="C52" s="13"/>
      <c r="D52" s="41">
        <v>5</v>
      </c>
      <c r="E52" s="12" t="s">
        <v>194</v>
      </c>
      <c r="F52" s="17"/>
      <c r="G52" s="51">
        <f t="shared" si="0"/>
        <v>0</v>
      </c>
    </row>
    <row r="53" spans="1:7" ht="15">
      <c r="A53" s="22">
        <v>46</v>
      </c>
      <c r="B53" s="2" t="s">
        <v>112</v>
      </c>
      <c r="C53" s="13"/>
      <c r="D53" s="41">
        <v>5</v>
      </c>
      <c r="E53" s="12" t="s">
        <v>194</v>
      </c>
      <c r="F53" s="17"/>
      <c r="G53" s="51">
        <f t="shared" si="0"/>
        <v>0</v>
      </c>
    </row>
    <row r="54" spans="1:7" ht="15">
      <c r="A54" s="22">
        <v>47</v>
      </c>
      <c r="B54" s="2" t="s">
        <v>114</v>
      </c>
      <c r="C54" s="13"/>
      <c r="D54" s="41">
        <v>5</v>
      </c>
      <c r="E54" s="12" t="s">
        <v>194</v>
      </c>
      <c r="F54" s="17"/>
      <c r="G54" s="51">
        <f t="shared" si="0"/>
        <v>0</v>
      </c>
    </row>
    <row r="55" spans="1:7" ht="15">
      <c r="A55" s="22">
        <v>48</v>
      </c>
      <c r="B55" s="2" t="s">
        <v>115</v>
      </c>
      <c r="C55" s="13"/>
      <c r="D55" s="41">
        <v>2</v>
      </c>
      <c r="E55" s="12" t="s">
        <v>194</v>
      </c>
      <c r="F55" s="17"/>
      <c r="G55" s="51">
        <f t="shared" si="0"/>
        <v>0</v>
      </c>
    </row>
    <row r="56" spans="1:7" ht="15.75" thickBot="1">
      <c r="A56" s="36">
        <v>49</v>
      </c>
      <c r="B56" s="7" t="s">
        <v>199</v>
      </c>
      <c r="C56" s="5"/>
      <c r="D56" s="44">
        <v>2</v>
      </c>
      <c r="E56" s="28" t="s">
        <v>194</v>
      </c>
      <c r="F56" s="29"/>
      <c r="G56" s="53">
        <f t="shared" si="0"/>
        <v>0</v>
      </c>
    </row>
    <row r="57" spans="1:7" ht="16.5" thickBot="1">
      <c r="A57" s="132" t="s">
        <v>404</v>
      </c>
      <c r="B57" s="133"/>
      <c r="C57" s="133"/>
      <c r="D57" s="133"/>
      <c r="E57" s="133"/>
      <c r="F57" s="133"/>
      <c r="G57" s="134"/>
    </row>
    <row r="58" spans="1:7" ht="15">
      <c r="A58" s="58">
        <v>50</v>
      </c>
      <c r="B58" s="59" t="s">
        <v>0</v>
      </c>
      <c r="C58" s="59"/>
      <c r="D58" s="72">
        <v>2</v>
      </c>
      <c r="E58" s="61" t="s">
        <v>194</v>
      </c>
      <c r="F58" s="62"/>
      <c r="G58" s="56">
        <f t="shared" si="0"/>
        <v>0</v>
      </c>
    </row>
    <row r="59" spans="1:7" ht="15">
      <c r="A59" s="22">
        <v>51</v>
      </c>
      <c r="B59" s="2" t="s">
        <v>1</v>
      </c>
      <c r="C59" s="2"/>
      <c r="D59" s="43">
        <v>2</v>
      </c>
      <c r="E59" s="12" t="s">
        <v>194</v>
      </c>
      <c r="F59" s="62"/>
      <c r="G59" s="51">
        <f t="shared" si="0"/>
        <v>0</v>
      </c>
    </row>
    <row r="60" spans="1:7" ht="15">
      <c r="A60" s="22">
        <v>52</v>
      </c>
      <c r="B60" s="2" t="s">
        <v>2</v>
      </c>
      <c r="C60" s="2"/>
      <c r="D60" s="43">
        <v>2</v>
      </c>
      <c r="E60" s="12" t="s">
        <v>194</v>
      </c>
      <c r="F60" s="62"/>
      <c r="G60" s="51">
        <f t="shared" si="0"/>
        <v>0</v>
      </c>
    </row>
    <row r="61" spans="1:7" ht="15">
      <c r="A61" s="22">
        <v>53</v>
      </c>
      <c r="B61" s="2" t="s">
        <v>3</v>
      </c>
      <c r="C61" s="2"/>
      <c r="D61" s="43">
        <v>2</v>
      </c>
      <c r="E61" s="12" t="s">
        <v>194</v>
      </c>
      <c r="F61" s="62"/>
      <c r="G61" s="51">
        <f t="shared" si="0"/>
        <v>0</v>
      </c>
    </row>
    <row r="62" spans="1:7" ht="15">
      <c r="A62" s="22">
        <v>54</v>
      </c>
      <c r="B62" s="2" t="s">
        <v>4</v>
      </c>
      <c r="C62" s="2"/>
      <c r="D62" s="43">
        <v>2</v>
      </c>
      <c r="E62" s="12" t="s">
        <v>194</v>
      </c>
      <c r="F62" s="62"/>
      <c r="G62" s="51">
        <f t="shared" si="0"/>
        <v>0</v>
      </c>
    </row>
    <row r="63" spans="1:7" ht="15">
      <c r="A63" s="22">
        <v>55</v>
      </c>
      <c r="B63" s="2" t="s">
        <v>5</v>
      </c>
      <c r="C63" s="2"/>
      <c r="D63" s="43">
        <v>2</v>
      </c>
      <c r="E63" s="12" t="s">
        <v>194</v>
      </c>
      <c r="F63" s="62"/>
      <c r="G63" s="51">
        <f t="shared" si="0"/>
        <v>0</v>
      </c>
    </row>
    <row r="64" spans="1:7" ht="15">
      <c r="A64" s="22">
        <v>56</v>
      </c>
      <c r="B64" s="2" t="s">
        <v>6</v>
      </c>
      <c r="C64" s="2"/>
      <c r="D64" s="43">
        <v>2</v>
      </c>
      <c r="E64" s="12" t="s">
        <v>194</v>
      </c>
      <c r="F64" s="62"/>
      <c r="G64" s="51">
        <f t="shared" si="0"/>
        <v>0</v>
      </c>
    </row>
    <row r="65" spans="1:7" ht="15">
      <c r="A65" s="22">
        <v>57</v>
      </c>
      <c r="B65" s="2" t="s">
        <v>7</v>
      </c>
      <c r="C65" s="2"/>
      <c r="D65" s="43">
        <v>2</v>
      </c>
      <c r="E65" s="12" t="s">
        <v>194</v>
      </c>
      <c r="F65" s="62"/>
      <c r="G65" s="51">
        <f t="shared" si="0"/>
        <v>0</v>
      </c>
    </row>
    <row r="66" spans="1:7" ht="15">
      <c r="A66" s="22">
        <v>58</v>
      </c>
      <c r="B66" s="2" t="s">
        <v>8</v>
      </c>
      <c r="C66" s="2"/>
      <c r="D66" s="43">
        <v>2</v>
      </c>
      <c r="E66" s="12" t="s">
        <v>194</v>
      </c>
      <c r="F66" s="62"/>
      <c r="G66" s="51">
        <f t="shared" si="0"/>
        <v>0</v>
      </c>
    </row>
    <row r="67" spans="1:7" ht="15">
      <c r="A67" s="22">
        <v>59</v>
      </c>
      <c r="B67" s="2" t="s">
        <v>9</v>
      </c>
      <c r="C67" s="2"/>
      <c r="D67" s="43">
        <v>2</v>
      </c>
      <c r="E67" s="12" t="s">
        <v>194</v>
      </c>
      <c r="F67" s="62"/>
      <c r="G67" s="51">
        <f t="shared" si="0"/>
        <v>0</v>
      </c>
    </row>
    <row r="68" spans="1:7" ht="15">
      <c r="A68" s="22">
        <v>60</v>
      </c>
      <c r="B68" s="2" t="s">
        <v>10</v>
      </c>
      <c r="C68" s="2"/>
      <c r="D68" s="43">
        <v>2</v>
      </c>
      <c r="E68" s="12" t="s">
        <v>194</v>
      </c>
      <c r="F68" s="62"/>
      <c r="G68" s="51">
        <f t="shared" si="0"/>
        <v>0</v>
      </c>
    </row>
    <row r="69" spans="1:7" ht="15">
      <c r="A69" s="22">
        <v>61</v>
      </c>
      <c r="B69" s="2" t="s">
        <v>11</v>
      </c>
      <c r="C69" s="2"/>
      <c r="D69" s="43">
        <v>2</v>
      </c>
      <c r="E69" s="12" t="s">
        <v>194</v>
      </c>
      <c r="F69" s="62"/>
      <c r="G69" s="51">
        <f t="shared" si="0"/>
        <v>0</v>
      </c>
    </row>
    <row r="70" spans="1:7" ht="15">
      <c r="A70" s="22">
        <v>62</v>
      </c>
      <c r="B70" s="2" t="s">
        <v>12</v>
      </c>
      <c r="C70" s="2"/>
      <c r="D70" s="43">
        <v>2</v>
      </c>
      <c r="E70" s="12" t="s">
        <v>194</v>
      </c>
      <c r="F70" s="62"/>
      <c r="G70" s="51">
        <f aca="true" t="shared" si="1" ref="G70:G116">D70*F70</f>
        <v>0</v>
      </c>
    </row>
    <row r="71" spans="1:7" ht="15">
      <c r="A71" s="22">
        <v>63</v>
      </c>
      <c r="B71" s="84" t="s">
        <v>13</v>
      </c>
      <c r="C71" s="2"/>
      <c r="D71" s="43">
        <v>2</v>
      </c>
      <c r="E71" s="12" t="s">
        <v>194</v>
      </c>
      <c r="F71" s="62"/>
      <c r="G71" s="51">
        <f t="shared" si="1"/>
        <v>0</v>
      </c>
    </row>
    <row r="72" spans="1:7" ht="15">
      <c r="A72" s="22">
        <v>64</v>
      </c>
      <c r="B72" s="2" t="s">
        <v>14</v>
      </c>
      <c r="C72" s="2"/>
      <c r="D72" s="43">
        <v>2</v>
      </c>
      <c r="E72" s="12" t="s">
        <v>194</v>
      </c>
      <c r="F72" s="62"/>
      <c r="G72" s="51">
        <f t="shared" si="1"/>
        <v>0</v>
      </c>
    </row>
    <row r="73" spans="1:7" ht="15">
      <c r="A73" s="22">
        <v>65</v>
      </c>
      <c r="B73" s="2" t="s">
        <v>15</v>
      </c>
      <c r="C73" s="2"/>
      <c r="D73" s="43">
        <v>2</v>
      </c>
      <c r="E73" s="12" t="s">
        <v>194</v>
      </c>
      <c r="F73" s="62"/>
      <c r="G73" s="51">
        <f t="shared" si="1"/>
        <v>0</v>
      </c>
    </row>
    <row r="74" spans="1:7" ht="15">
      <c r="A74" s="22">
        <v>66</v>
      </c>
      <c r="B74" s="2" t="s">
        <v>16</v>
      </c>
      <c r="C74" s="2"/>
      <c r="D74" s="43">
        <v>5</v>
      </c>
      <c r="E74" s="12" t="s">
        <v>194</v>
      </c>
      <c r="F74" s="62"/>
      <c r="G74" s="51">
        <f t="shared" si="1"/>
        <v>0</v>
      </c>
    </row>
    <row r="75" spans="1:7" ht="30">
      <c r="A75" s="22">
        <v>67</v>
      </c>
      <c r="B75" s="2" t="s">
        <v>17</v>
      </c>
      <c r="C75" s="2"/>
      <c r="D75" s="43">
        <v>2</v>
      </c>
      <c r="E75" s="12" t="s">
        <v>194</v>
      </c>
      <c r="F75" s="62"/>
      <c r="G75" s="51">
        <f t="shared" si="1"/>
        <v>0</v>
      </c>
    </row>
    <row r="76" spans="1:7" ht="15">
      <c r="A76" s="22">
        <v>68</v>
      </c>
      <c r="B76" s="2" t="s">
        <v>18</v>
      </c>
      <c r="C76" s="2"/>
      <c r="D76" s="43">
        <v>2</v>
      </c>
      <c r="E76" s="12" t="s">
        <v>194</v>
      </c>
      <c r="F76" s="62"/>
      <c r="G76" s="51">
        <f t="shared" si="1"/>
        <v>0</v>
      </c>
    </row>
    <row r="77" spans="1:7" ht="15">
      <c r="A77" s="22">
        <v>69</v>
      </c>
      <c r="B77" s="2" t="s">
        <v>19</v>
      </c>
      <c r="C77" s="2"/>
      <c r="D77" s="43">
        <v>2</v>
      </c>
      <c r="E77" s="12" t="s">
        <v>194</v>
      </c>
      <c r="F77" s="62"/>
      <c r="G77" s="51">
        <f t="shared" si="1"/>
        <v>0</v>
      </c>
    </row>
    <row r="78" spans="1:7" ht="15">
      <c r="A78" s="22">
        <v>70</v>
      </c>
      <c r="B78" s="2" t="s">
        <v>20</v>
      </c>
      <c r="C78" s="2"/>
      <c r="D78" s="43">
        <v>5</v>
      </c>
      <c r="E78" s="12" t="s">
        <v>194</v>
      </c>
      <c r="F78" s="62"/>
      <c r="G78" s="51">
        <f t="shared" si="1"/>
        <v>0</v>
      </c>
    </row>
    <row r="79" spans="1:7" ht="15">
      <c r="A79" s="22">
        <v>71</v>
      </c>
      <c r="B79" s="2" t="s">
        <v>21</v>
      </c>
      <c r="C79" s="2"/>
      <c r="D79" s="43">
        <v>2</v>
      </c>
      <c r="E79" s="12" t="s">
        <v>194</v>
      </c>
      <c r="F79" s="62"/>
      <c r="G79" s="51">
        <f t="shared" si="1"/>
        <v>0</v>
      </c>
    </row>
    <row r="80" spans="1:7" ht="15">
      <c r="A80" s="22">
        <v>72</v>
      </c>
      <c r="B80" s="2" t="s">
        <v>22</v>
      </c>
      <c r="C80" s="2"/>
      <c r="D80" s="43">
        <v>2</v>
      </c>
      <c r="E80" s="12" t="s">
        <v>194</v>
      </c>
      <c r="F80" s="62"/>
      <c r="G80" s="51">
        <f t="shared" si="1"/>
        <v>0</v>
      </c>
    </row>
    <row r="81" spans="1:7" ht="15">
      <c r="A81" s="22">
        <v>73</v>
      </c>
      <c r="B81" s="2" t="s">
        <v>23</v>
      </c>
      <c r="C81" s="2"/>
      <c r="D81" s="43">
        <v>2</v>
      </c>
      <c r="E81" s="12" t="s">
        <v>194</v>
      </c>
      <c r="F81" s="62"/>
      <c r="G81" s="51">
        <f t="shared" si="1"/>
        <v>0</v>
      </c>
    </row>
    <row r="82" spans="1:7" ht="15">
      <c r="A82" s="22">
        <v>74</v>
      </c>
      <c r="B82" s="2" t="s">
        <v>24</v>
      </c>
      <c r="C82" s="2"/>
      <c r="D82" s="43">
        <v>2</v>
      </c>
      <c r="E82" s="12" t="s">
        <v>194</v>
      </c>
      <c r="F82" s="62"/>
      <c r="G82" s="51">
        <f t="shared" si="1"/>
        <v>0</v>
      </c>
    </row>
    <row r="83" spans="1:7" ht="15">
      <c r="A83" s="22">
        <v>75</v>
      </c>
      <c r="B83" s="2" t="s">
        <v>25</v>
      </c>
      <c r="C83" s="2"/>
      <c r="D83" s="43">
        <v>2</v>
      </c>
      <c r="E83" s="12" t="s">
        <v>194</v>
      </c>
      <c r="F83" s="62"/>
      <c r="G83" s="51">
        <f t="shared" si="1"/>
        <v>0</v>
      </c>
    </row>
    <row r="84" spans="1:7" ht="15">
      <c r="A84" s="22">
        <v>76</v>
      </c>
      <c r="B84" s="2" t="s">
        <v>26</v>
      </c>
      <c r="C84" s="2"/>
      <c r="D84" s="43">
        <v>2</v>
      </c>
      <c r="E84" s="12" t="s">
        <v>194</v>
      </c>
      <c r="F84" s="62"/>
      <c r="G84" s="51">
        <f t="shared" si="1"/>
        <v>0</v>
      </c>
    </row>
    <row r="85" spans="1:7" ht="15">
      <c r="A85" s="22">
        <v>77</v>
      </c>
      <c r="B85" s="2" t="s">
        <v>27</v>
      </c>
      <c r="C85" s="2"/>
      <c r="D85" s="43">
        <v>2</v>
      </c>
      <c r="E85" s="12" t="s">
        <v>194</v>
      </c>
      <c r="F85" s="62"/>
      <c r="G85" s="51">
        <f t="shared" si="1"/>
        <v>0</v>
      </c>
    </row>
    <row r="86" spans="1:7" ht="15">
      <c r="A86" s="22">
        <v>78</v>
      </c>
      <c r="B86" s="2" t="s">
        <v>28</v>
      </c>
      <c r="C86" s="2"/>
      <c r="D86" s="43">
        <v>2</v>
      </c>
      <c r="E86" s="12" t="s">
        <v>194</v>
      </c>
      <c r="F86" s="62"/>
      <c r="G86" s="51">
        <f t="shared" si="1"/>
        <v>0</v>
      </c>
    </row>
    <row r="87" spans="1:7" ht="15">
      <c r="A87" s="22">
        <v>79</v>
      </c>
      <c r="B87" s="2" t="s">
        <v>29</v>
      </c>
      <c r="C87" s="2"/>
      <c r="D87" s="43">
        <v>2</v>
      </c>
      <c r="E87" s="12" t="s">
        <v>194</v>
      </c>
      <c r="F87" s="62"/>
      <c r="G87" s="51">
        <f t="shared" si="1"/>
        <v>0</v>
      </c>
    </row>
    <row r="88" spans="1:7" ht="15">
      <c r="A88" s="22">
        <v>80</v>
      </c>
      <c r="B88" s="2" t="s">
        <v>30</v>
      </c>
      <c r="C88" s="2"/>
      <c r="D88" s="43">
        <v>2</v>
      </c>
      <c r="E88" s="12" t="s">
        <v>194</v>
      </c>
      <c r="F88" s="62"/>
      <c r="G88" s="51">
        <f t="shared" si="1"/>
        <v>0</v>
      </c>
    </row>
    <row r="89" spans="1:7" ht="15">
      <c r="A89" s="22">
        <v>81</v>
      </c>
      <c r="B89" s="2" t="s">
        <v>31</v>
      </c>
      <c r="C89" s="2"/>
      <c r="D89" s="43">
        <v>2</v>
      </c>
      <c r="E89" s="12" t="s">
        <v>194</v>
      </c>
      <c r="F89" s="62"/>
      <c r="G89" s="51">
        <f t="shared" si="1"/>
        <v>0</v>
      </c>
    </row>
    <row r="90" spans="1:7" ht="15">
      <c r="A90" s="22">
        <v>82</v>
      </c>
      <c r="B90" s="2" t="s">
        <v>32</v>
      </c>
      <c r="C90" s="2"/>
      <c r="D90" s="43">
        <v>2</v>
      </c>
      <c r="E90" s="12" t="s">
        <v>194</v>
      </c>
      <c r="F90" s="62"/>
      <c r="G90" s="51">
        <f t="shared" si="1"/>
        <v>0</v>
      </c>
    </row>
    <row r="91" spans="1:7" ht="15">
      <c r="A91" s="22">
        <v>83</v>
      </c>
      <c r="B91" s="2" t="s">
        <v>33</v>
      </c>
      <c r="C91" s="2"/>
      <c r="D91" s="43">
        <v>5</v>
      </c>
      <c r="E91" s="12" t="s">
        <v>194</v>
      </c>
      <c r="F91" s="62"/>
      <c r="G91" s="51">
        <f t="shared" si="1"/>
        <v>0</v>
      </c>
    </row>
    <row r="92" spans="1:7" ht="15">
      <c r="A92" s="22">
        <v>84</v>
      </c>
      <c r="B92" s="2" t="s">
        <v>34</v>
      </c>
      <c r="C92" s="2"/>
      <c r="D92" s="43">
        <v>5</v>
      </c>
      <c r="E92" s="12" t="s">
        <v>194</v>
      </c>
      <c r="F92" s="62"/>
      <c r="G92" s="51">
        <f t="shared" si="1"/>
        <v>0</v>
      </c>
    </row>
    <row r="93" spans="1:7" ht="15">
      <c r="A93" s="22">
        <v>85</v>
      </c>
      <c r="B93" s="2" t="s">
        <v>35</v>
      </c>
      <c r="C93" s="2"/>
      <c r="D93" s="43">
        <v>2</v>
      </c>
      <c r="E93" s="12" t="s">
        <v>194</v>
      </c>
      <c r="F93" s="62"/>
      <c r="G93" s="51">
        <f t="shared" si="1"/>
        <v>0</v>
      </c>
    </row>
    <row r="94" spans="1:7" ht="15">
      <c r="A94" s="22">
        <v>86</v>
      </c>
      <c r="B94" s="2" t="s">
        <v>37</v>
      </c>
      <c r="C94" s="2"/>
      <c r="D94" s="43">
        <v>2</v>
      </c>
      <c r="E94" s="12" t="s">
        <v>194</v>
      </c>
      <c r="F94" s="62"/>
      <c r="G94" s="51">
        <f t="shared" si="1"/>
        <v>0</v>
      </c>
    </row>
    <row r="95" spans="1:7" ht="15.75" thickBot="1">
      <c r="A95" s="22">
        <v>87</v>
      </c>
      <c r="B95" s="2" t="s">
        <v>38</v>
      </c>
      <c r="C95" s="2"/>
      <c r="D95" s="43">
        <v>2</v>
      </c>
      <c r="E95" s="12" t="s">
        <v>194</v>
      </c>
      <c r="F95" s="62"/>
      <c r="G95" s="51">
        <f t="shared" si="1"/>
        <v>0</v>
      </c>
    </row>
    <row r="96" spans="1:7" ht="15.75" thickBot="1">
      <c r="A96" s="114" t="s">
        <v>405</v>
      </c>
      <c r="B96" s="115"/>
      <c r="C96" s="115"/>
      <c r="D96" s="115"/>
      <c r="E96" s="115"/>
      <c r="F96" s="115"/>
      <c r="G96" s="116"/>
    </row>
    <row r="97" spans="1:7" ht="15">
      <c r="A97" s="19">
        <v>88</v>
      </c>
      <c r="B97" s="9" t="s">
        <v>39</v>
      </c>
      <c r="C97" s="30"/>
      <c r="D97" s="42">
        <v>2</v>
      </c>
      <c r="E97" s="20" t="s">
        <v>194</v>
      </c>
      <c r="F97" s="62"/>
      <c r="G97" s="56">
        <f t="shared" si="1"/>
        <v>0</v>
      </c>
    </row>
    <row r="98" spans="1:7" ht="15">
      <c r="A98" s="22">
        <v>89</v>
      </c>
      <c r="B98" s="2" t="s">
        <v>40</v>
      </c>
      <c r="C98" s="11"/>
      <c r="D98" s="43">
        <v>2</v>
      </c>
      <c r="E98" s="12" t="s">
        <v>194</v>
      </c>
      <c r="F98" s="62"/>
      <c r="G98" s="51">
        <f t="shared" si="1"/>
        <v>0</v>
      </c>
    </row>
    <row r="99" spans="1:7" ht="15">
      <c r="A99" s="22">
        <v>90</v>
      </c>
      <c r="B99" s="2" t="s">
        <v>41</v>
      </c>
      <c r="C99" s="11"/>
      <c r="D99" s="43">
        <v>2</v>
      </c>
      <c r="E99" s="12" t="s">
        <v>194</v>
      </c>
      <c r="F99" s="62"/>
      <c r="G99" s="51">
        <f t="shared" si="1"/>
        <v>0</v>
      </c>
    </row>
    <row r="100" spans="1:7" ht="15">
      <c r="A100" s="22">
        <v>91</v>
      </c>
      <c r="B100" s="2" t="s">
        <v>42</v>
      </c>
      <c r="C100" s="11"/>
      <c r="D100" s="43">
        <v>2</v>
      </c>
      <c r="E100" s="12" t="s">
        <v>194</v>
      </c>
      <c r="F100" s="62"/>
      <c r="G100" s="51">
        <f t="shared" si="1"/>
        <v>0</v>
      </c>
    </row>
    <row r="101" spans="1:7" ht="15">
      <c r="A101" s="22">
        <v>92</v>
      </c>
      <c r="B101" s="2" t="s">
        <v>43</v>
      </c>
      <c r="C101" s="11"/>
      <c r="D101" s="43">
        <v>2</v>
      </c>
      <c r="E101" s="12" t="s">
        <v>194</v>
      </c>
      <c r="F101" s="62"/>
      <c r="G101" s="51">
        <f t="shared" si="1"/>
        <v>0</v>
      </c>
    </row>
    <row r="102" spans="1:7" ht="15">
      <c r="A102" s="22">
        <v>93</v>
      </c>
      <c r="B102" s="2" t="s">
        <v>44</v>
      </c>
      <c r="C102" s="11"/>
      <c r="D102" s="43">
        <v>2</v>
      </c>
      <c r="E102" s="12" t="s">
        <v>194</v>
      </c>
      <c r="F102" s="62"/>
      <c r="G102" s="51">
        <f t="shared" si="1"/>
        <v>0</v>
      </c>
    </row>
    <row r="103" spans="1:7" ht="15">
      <c r="A103" s="22">
        <v>94</v>
      </c>
      <c r="B103" s="2" t="s">
        <v>45</v>
      </c>
      <c r="C103" s="11"/>
      <c r="D103" s="43">
        <v>2</v>
      </c>
      <c r="E103" s="12" t="s">
        <v>194</v>
      </c>
      <c r="F103" s="62"/>
      <c r="G103" s="51">
        <f t="shared" si="1"/>
        <v>0</v>
      </c>
    </row>
    <row r="104" spans="1:7" ht="15">
      <c r="A104" s="22">
        <v>95</v>
      </c>
      <c r="B104" s="2" t="s">
        <v>46</v>
      </c>
      <c r="C104" s="11"/>
      <c r="D104" s="43">
        <v>2</v>
      </c>
      <c r="E104" s="12" t="s">
        <v>194</v>
      </c>
      <c r="F104" s="62"/>
      <c r="G104" s="51">
        <f t="shared" si="1"/>
        <v>0</v>
      </c>
    </row>
    <row r="105" spans="1:7" ht="15">
      <c r="A105" s="22">
        <v>96</v>
      </c>
      <c r="B105" s="2" t="s">
        <v>200</v>
      </c>
      <c r="C105" s="11"/>
      <c r="D105" s="43">
        <v>2</v>
      </c>
      <c r="E105" s="12" t="s">
        <v>194</v>
      </c>
      <c r="F105" s="62"/>
      <c r="G105" s="51">
        <f t="shared" si="1"/>
        <v>0</v>
      </c>
    </row>
    <row r="106" spans="1:7" ht="15">
      <c r="A106" s="22">
        <v>97</v>
      </c>
      <c r="B106" s="2" t="s">
        <v>47</v>
      </c>
      <c r="C106" s="11"/>
      <c r="D106" s="43">
        <v>2</v>
      </c>
      <c r="E106" s="12" t="s">
        <v>194</v>
      </c>
      <c r="F106" s="62"/>
      <c r="G106" s="51">
        <f t="shared" si="1"/>
        <v>0</v>
      </c>
    </row>
    <row r="107" spans="1:7" ht="15">
      <c r="A107" s="22">
        <v>98</v>
      </c>
      <c r="B107" s="2" t="s">
        <v>48</v>
      </c>
      <c r="C107" s="11"/>
      <c r="D107" s="43">
        <v>2</v>
      </c>
      <c r="E107" s="12" t="s">
        <v>194</v>
      </c>
      <c r="F107" s="62"/>
      <c r="G107" s="51">
        <f t="shared" si="1"/>
        <v>0</v>
      </c>
    </row>
    <row r="108" spans="1:7" ht="15">
      <c r="A108" s="22">
        <v>99</v>
      </c>
      <c r="B108" s="2" t="s">
        <v>49</v>
      </c>
      <c r="C108" s="11"/>
      <c r="D108" s="43">
        <v>2</v>
      </c>
      <c r="E108" s="12" t="s">
        <v>194</v>
      </c>
      <c r="F108" s="62"/>
      <c r="G108" s="51">
        <f t="shared" si="1"/>
        <v>0</v>
      </c>
    </row>
    <row r="109" spans="1:7" ht="15">
      <c r="A109" s="22">
        <v>100</v>
      </c>
      <c r="B109" s="2" t="s">
        <v>50</v>
      </c>
      <c r="C109" s="11"/>
      <c r="D109" s="43">
        <v>2</v>
      </c>
      <c r="E109" s="12" t="s">
        <v>194</v>
      </c>
      <c r="F109" s="62"/>
      <c r="G109" s="51">
        <f t="shared" si="1"/>
        <v>0</v>
      </c>
    </row>
    <row r="110" spans="1:7" ht="15">
      <c r="A110" s="22">
        <v>101</v>
      </c>
      <c r="B110" s="2" t="s">
        <v>51</v>
      </c>
      <c r="C110" s="11"/>
      <c r="D110" s="43">
        <v>2</v>
      </c>
      <c r="E110" s="12" t="s">
        <v>194</v>
      </c>
      <c r="F110" s="62"/>
      <c r="G110" s="51">
        <f t="shared" si="1"/>
        <v>0</v>
      </c>
    </row>
    <row r="111" spans="1:7" ht="15">
      <c r="A111" s="22">
        <v>102</v>
      </c>
      <c r="B111" s="2" t="s">
        <v>62</v>
      </c>
      <c r="C111" s="11"/>
      <c r="D111" s="43">
        <v>2</v>
      </c>
      <c r="E111" s="12" t="s">
        <v>194</v>
      </c>
      <c r="F111" s="62"/>
      <c r="G111" s="51">
        <f t="shared" si="1"/>
        <v>0</v>
      </c>
    </row>
    <row r="112" spans="1:7" ht="15">
      <c r="A112" s="22">
        <v>103</v>
      </c>
      <c r="B112" s="2" t="s">
        <v>63</v>
      </c>
      <c r="C112" s="11"/>
      <c r="D112" s="43">
        <v>2</v>
      </c>
      <c r="E112" s="12" t="s">
        <v>194</v>
      </c>
      <c r="F112" s="62"/>
      <c r="G112" s="51">
        <f t="shared" si="1"/>
        <v>0</v>
      </c>
    </row>
    <row r="113" spans="1:7" ht="15">
      <c r="A113" s="22">
        <v>104</v>
      </c>
      <c r="B113" s="2" t="s">
        <v>64</v>
      </c>
      <c r="C113" s="11"/>
      <c r="D113" s="43">
        <v>4</v>
      </c>
      <c r="E113" s="12" t="s">
        <v>194</v>
      </c>
      <c r="F113" s="62"/>
      <c r="G113" s="51">
        <f t="shared" si="1"/>
        <v>0</v>
      </c>
    </row>
    <row r="114" spans="1:7" ht="15">
      <c r="A114" s="22">
        <v>105</v>
      </c>
      <c r="B114" s="2" t="s">
        <v>65</v>
      </c>
      <c r="C114" s="11"/>
      <c r="D114" s="43">
        <v>4</v>
      </c>
      <c r="E114" s="12" t="s">
        <v>194</v>
      </c>
      <c r="F114" s="62"/>
      <c r="G114" s="51">
        <f t="shared" si="1"/>
        <v>0</v>
      </c>
    </row>
    <row r="115" spans="1:7" ht="15">
      <c r="A115" s="22">
        <v>106</v>
      </c>
      <c r="B115" s="2" t="s">
        <v>66</v>
      </c>
      <c r="C115" s="11"/>
      <c r="D115" s="43">
        <v>2</v>
      </c>
      <c r="E115" s="12" t="s">
        <v>194</v>
      </c>
      <c r="F115" s="62"/>
      <c r="G115" s="51">
        <f t="shared" si="1"/>
        <v>0</v>
      </c>
    </row>
    <row r="116" spans="1:7" ht="15.75" thickBot="1">
      <c r="A116" s="22">
        <v>107</v>
      </c>
      <c r="B116" s="2" t="s">
        <v>67</v>
      </c>
      <c r="C116" s="11"/>
      <c r="D116" s="43">
        <v>2</v>
      </c>
      <c r="E116" s="12" t="s">
        <v>194</v>
      </c>
      <c r="F116" s="62"/>
      <c r="G116" s="51">
        <f t="shared" si="1"/>
        <v>0</v>
      </c>
    </row>
    <row r="117" spans="1:7" ht="15.75" thickBot="1">
      <c r="A117" s="117" t="s">
        <v>406</v>
      </c>
      <c r="B117" s="118"/>
      <c r="C117" s="118"/>
      <c r="D117" s="118"/>
      <c r="E117" s="118"/>
      <c r="F117" s="118"/>
      <c r="G117" s="52"/>
    </row>
    <row r="118" spans="1:7" ht="15">
      <c r="A118" s="22">
        <v>108</v>
      </c>
      <c r="B118" s="2" t="s">
        <v>190</v>
      </c>
      <c r="C118" s="88"/>
      <c r="D118" s="41">
        <v>5</v>
      </c>
      <c r="E118" s="12" t="s">
        <v>194</v>
      </c>
      <c r="F118" s="17"/>
      <c r="G118" s="51">
        <f aca="true" t="shared" si="2" ref="G118:G180">D118*F118</f>
        <v>0</v>
      </c>
    </row>
    <row r="119" spans="1:7" ht="15">
      <c r="A119" s="22">
        <v>109</v>
      </c>
      <c r="B119" s="2" t="s">
        <v>189</v>
      </c>
      <c r="C119" s="88"/>
      <c r="D119" s="41">
        <v>5</v>
      </c>
      <c r="E119" s="12" t="s">
        <v>194</v>
      </c>
      <c r="F119" s="17"/>
      <c r="G119" s="51">
        <f t="shared" si="2"/>
        <v>0</v>
      </c>
    </row>
    <row r="120" spans="1:7" ht="15">
      <c r="A120" s="22">
        <v>110</v>
      </c>
      <c r="B120" s="2" t="s">
        <v>116</v>
      </c>
      <c r="C120" s="13"/>
      <c r="D120" s="41">
        <v>2</v>
      </c>
      <c r="E120" s="12" t="s">
        <v>194</v>
      </c>
      <c r="F120" s="17"/>
      <c r="G120" s="51">
        <f t="shared" si="2"/>
        <v>0</v>
      </c>
    </row>
    <row r="121" spans="1:7" ht="15">
      <c r="A121" s="22">
        <v>111</v>
      </c>
      <c r="B121" s="2" t="s">
        <v>117</v>
      </c>
      <c r="C121" s="13"/>
      <c r="D121" s="41">
        <v>2</v>
      </c>
      <c r="E121" s="12" t="s">
        <v>194</v>
      </c>
      <c r="F121" s="17"/>
      <c r="G121" s="51">
        <f t="shared" si="2"/>
        <v>0</v>
      </c>
    </row>
    <row r="122" spans="1:7" ht="15">
      <c r="A122" s="22">
        <v>112</v>
      </c>
      <c r="B122" s="2" t="s">
        <v>118</v>
      </c>
      <c r="C122" s="13"/>
      <c r="D122" s="41">
        <v>5</v>
      </c>
      <c r="E122" s="12" t="s">
        <v>194</v>
      </c>
      <c r="F122" s="17"/>
      <c r="G122" s="51">
        <f t="shared" si="2"/>
        <v>0</v>
      </c>
    </row>
    <row r="123" spans="1:7" ht="15">
      <c r="A123" s="22">
        <v>113</v>
      </c>
      <c r="B123" s="2" t="s">
        <v>119</v>
      </c>
      <c r="C123" s="13"/>
      <c r="D123" s="41">
        <v>5</v>
      </c>
      <c r="E123" s="12" t="s">
        <v>194</v>
      </c>
      <c r="F123" s="17"/>
      <c r="G123" s="51">
        <f t="shared" si="2"/>
        <v>0</v>
      </c>
    </row>
    <row r="124" spans="1:7" ht="15">
      <c r="A124" s="22">
        <v>114</v>
      </c>
      <c r="B124" s="2" t="s">
        <v>228</v>
      </c>
      <c r="C124" s="13"/>
      <c r="D124" s="41">
        <v>4</v>
      </c>
      <c r="E124" s="12" t="s">
        <v>194</v>
      </c>
      <c r="F124" s="17"/>
      <c r="G124" s="51">
        <f t="shared" si="2"/>
        <v>0</v>
      </c>
    </row>
    <row r="125" spans="1:7" ht="15">
      <c r="A125" s="22" t="s">
        <v>412</v>
      </c>
      <c r="B125" s="2" t="s">
        <v>233</v>
      </c>
      <c r="C125" s="88"/>
      <c r="D125" s="41">
        <v>4</v>
      </c>
      <c r="E125" s="12" t="s">
        <v>194</v>
      </c>
      <c r="F125" s="17"/>
      <c r="G125" s="51">
        <f t="shared" si="2"/>
        <v>0</v>
      </c>
    </row>
    <row r="126" spans="1:7" ht="15">
      <c r="A126" s="22">
        <v>115</v>
      </c>
      <c r="B126" s="2" t="s">
        <v>234</v>
      </c>
      <c r="C126" s="13"/>
      <c r="D126" s="41">
        <v>4</v>
      </c>
      <c r="E126" s="12" t="s">
        <v>194</v>
      </c>
      <c r="F126" s="17"/>
      <c r="G126" s="51">
        <f t="shared" si="2"/>
        <v>0</v>
      </c>
    </row>
    <row r="127" spans="1:7" ht="15">
      <c r="A127" s="22" t="s">
        <v>413</v>
      </c>
      <c r="B127" s="2" t="s">
        <v>237</v>
      </c>
      <c r="C127" s="88"/>
      <c r="D127" s="41">
        <v>4</v>
      </c>
      <c r="E127" s="12" t="s">
        <v>194</v>
      </c>
      <c r="F127" s="17"/>
      <c r="G127" s="51">
        <f t="shared" si="2"/>
        <v>0</v>
      </c>
    </row>
    <row r="128" spans="1:7" ht="15">
      <c r="A128" s="22">
        <v>116</v>
      </c>
      <c r="B128" s="2" t="s">
        <v>238</v>
      </c>
      <c r="C128" s="88"/>
      <c r="D128" s="41">
        <v>4</v>
      </c>
      <c r="E128" s="12" t="s">
        <v>194</v>
      </c>
      <c r="F128" s="17"/>
      <c r="G128" s="51">
        <f t="shared" si="2"/>
        <v>0</v>
      </c>
    </row>
    <row r="129" spans="1:7" ht="15">
      <c r="A129" s="22" t="s">
        <v>414</v>
      </c>
      <c r="B129" s="2" t="s">
        <v>240</v>
      </c>
      <c r="C129" s="88"/>
      <c r="D129" s="41">
        <v>4</v>
      </c>
      <c r="E129" s="12" t="s">
        <v>194</v>
      </c>
      <c r="F129" s="17"/>
      <c r="G129" s="51">
        <f t="shared" si="2"/>
        <v>0</v>
      </c>
    </row>
    <row r="130" spans="1:7" ht="15">
      <c r="A130" s="22" t="s">
        <v>415</v>
      </c>
      <c r="B130" s="2" t="s">
        <v>241</v>
      </c>
      <c r="C130" s="13"/>
      <c r="D130" s="41">
        <v>4</v>
      </c>
      <c r="E130" s="12" t="s">
        <v>194</v>
      </c>
      <c r="F130" s="17"/>
      <c r="G130" s="51">
        <f t="shared" si="2"/>
        <v>0</v>
      </c>
    </row>
    <row r="131" spans="1:7" ht="15">
      <c r="A131" s="22" t="s">
        <v>416</v>
      </c>
      <c r="B131" s="2" t="s">
        <v>246</v>
      </c>
      <c r="C131" s="88"/>
      <c r="D131" s="41">
        <v>4</v>
      </c>
      <c r="E131" s="12" t="s">
        <v>194</v>
      </c>
      <c r="F131" s="17"/>
      <c r="G131" s="51">
        <f t="shared" si="2"/>
        <v>0</v>
      </c>
    </row>
    <row r="132" spans="1:7" ht="15">
      <c r="A132" s="22">
        <v>117</v>
      </c>
      <c r="B132" s="2" t="s">
        <v>243</v>
      </c>
      <c r="C132" s="88"/>
      <c r="D132" s="41">
        <v>4</v>
      </c>
      <c r="E132" s="12" t="s">
        <v>194</v>
      </c>
      <c r="F132" s="17"/>
      <c r="G132" s="51">
        <f t="shared" si="2"/>
        <v>0</v>
      </c>
    </row>
    <row r="133" spans="1:7" ht="15">
      <c r="A133" s="22" t="s">
        <v>417</v>
      </c>
      <c r="B133" s="2" t="s">
        <v>244</v>
      </c>
      <c r="C133" s="88"/>
      <c r="D133" s="41">
        <v>4</v>
      </c>
      <c r="E133" s="12" t="s">
        <v>194</v>
      </c>
      <c r="F133" s="17"/>
      <c r="G133" s="51">
        <f t="shared" si="2"/>
        <v>0</v>
      </c>
    </row>
    <row r="134" spans="1:7" ht="15">
      <c r="A134" s="22" t="s">
        <v>418</v>
      </c>
      <c r="B134" s="2" t="s">
        <v>245</v>
      </c>
      <c r="C134" s="13"/>
      <c r="D134" s="41">
        <v>4</v>
      </c>
      <c r="E134" s="12" t="s">
        <v>194</v>
      </c>
      <c r="F134" s="17"/>
      <c r="G134" s="51">
        <f t="shared" si="2"/>
        <v>0</v>
      </c>
    </row>
    <row r="135" spans="1:7" ht="15.75" thickBot="1">
      <c r="A135" s="22" t="s">
        <v>419</v>
      </c>
      <c r="B135" s="2" t="s">
        <v>252</v>
      </c>
      <c r="C135" s="88"/>
      <c r="D135" s="41">
        <v>4</v>
      </c>
      <c r="E135" s="12" t="s">
        <v>194</v>
      </c>
      <c r="F135" s="17"/>
      <c r="G135" s="51">
        <f t="shared" si="2"/>
        <v>0</v>
      </c>
    </row>
    <row r="136" spans="1:7" ht="15.75" thickBot="1">
      <c r="A136" s="117" t="s">
        <v>407</v>
      </c>
      <c r="B136" s="118"/>
      <c r="C136" s="118"/>
      <c r="D136" s="118"/>
      <c r="E136" s="118"/>
      <c r="F136" s="118"/>
      <c r="G136" s="52"/>
    </row>
    <row r="137" spans="1:7" ht="15">
      <c r="A137" s="22">
        <v>118</v>
      </c>
      <c r="B137" s="2" t="s">
        <v>120</v>
      </c>
      <c r="C137" s="13"/>
      <c r="D137" s="41">
        <v>5</v>
      </c>
      <c r="E137" s="12" t="s">
        <v>194</v>
      </c>
      <c r="F137" s="17"/>
      <c r="G137" s="51">
        <f t="shared" si="2"/>
        <v>0</v>
      </c>
    </row>
    <row r="138" spans="1:7" ht="15">
      <c r="A138" s="22">
        <v>119</v>
      </c>
      <c r="B138" s="2" t="s">
        <v>122</v>
      </c>
      <c r="C138" s="13"/>
      <c r="D138" s="41">
        <v>5</v>
      </c>
      <c r="E138" s="12" t="s">
        <v>194</v>
      </c>
      <c r="F138" s="17"/>
      <c r="G138" s="51">
        <f t="shared" si="2"/>
        <v>0</v>
      </c>
    </row>
    <row r="139" spans="1:7" ht="15">
      <c r="A139" s="22">
        <v>120</v>
      </c>
      <c r="B139" s="2" t="s">
        <v>260</v>
      </c>
      <c r="C139" s="88"/>
      <c r="D139" s="41">
        <v>5</v>
      </c>
      <c r="E139" s="12" t="s">
        <v>194</v>
      </c>
      <c r="F139" s="17"/>
      <c r="G139" s="51">
        <f t="shared" si="2"/>
        <v>0</v>
      </c>
    </row>
    <row r="140" spans="1:7" ht="15">
      <c r="A140" s="22">
        <v>121</v>
      </c>
      <c r="B140" s="2" t="s">
        <v>261</v>
      </c>
      <c r="C140" s="13"/>
      <c r="D140" s="41">
        <v>5</v>
      </c>
      <c r="E140" s="12" t="s">
        <v>194</v>
      </c>
      <c r="F140" s="17"/>
      <c r="G140" s="51">
        <f t="shared" si="2"/>
        <v>0</v>
      </c>
    </row>
    <row r="141" spans="1:7" ht="15">
      <c r="A141" s="22">
        <v>122</v>
      </c>
      <c r="B141" s="2" t="s">
        <v>123</v>
      </c>
      <c r="C141" s="13"/>
      <c r="D141" s="41">
        <v>5</v>
      </c>
      <c r="E141" s="12" t="s">
        <v>194</v>
      </c>
      <c r="F141" s="17"/>
      <c r="G141" s="51">
        <f t="shared" si="2"/>
        <v>0</v>
      </c>
    </row>
    <row r="142" spans="1:7" ht="15">
      <c r="A142" s="22">
        <v>123</v>
      </c>
      <c r="B142" s="2" t="s">
        <v>124</v>
      </c>
      <c r="C142" s="13"/>
      <c r="D142" s="41">
        <v>5</v>
      </c>
      <c r="E142" s="12" t="s">
        <v>194</v>
      </c>
      <c r="F142" s="17"/>
      <c r="G142" s="51">
        <f t="shared" si="2"/>
        <v>0</v>
      </c>
    </row>
    <row r="143" spans="1:7" ht="15">
      <c r="A143" s="22">
        <v>124</v>
      </c>
      <c r="B143" s="2" t="s">
        <v>125</v>
      </c>
      <c r="C143" s="13"/>
      <c r="D143" s="41">
        <v>5</v>
      </c>
      <c r="E143" s="12" t="s">
        <v>194</v>
      </c>
      <c r="F143" s="17"/>
      <c r="G143" s="51">
        <f t="shared" si="2"/>
        <v>0</v>
      </c>
    </row>
    <row r="144" spans="1:7" ht="15">
      <c r="A144" s="22">
        <v>125</v>
      </c>
      <c r="B144" s="2" t="s">
        <v>263</v>
      </c>
      <c r="C144" s="13"/>
      <c r="D144" s="41">
        <v>2</v>
      </c>
      <c r="E144" s="12" t="s">
        <v>194</v>
      </c>
      <c r="F144" s="17"/>
      <c r="G144" s="51">
        <f t="shared" si="2"/>
        <v>0</v>
      </c>
    </row>
    <row r="145" spans="1:7" ht="15">
      <c r="A145" s="22" t="s">
        <v>420</v>
      </c>
      <c r="B145" s="2" t="s">
        <v>264</v>
      </c>
      <c r="C145" s="13"/>
      <c r="D145" s="41">
        <v>2</v>
      </c>
      <c r="E145" s="12" t="s">
        <v>194</v>
      </c>
      <c r="F145" s="17"/>
      <c r="G145" s="51">
        <f t="shared" si="2"/>
        <v>0</v>
      </c>
    </row>
    <row r="146" spans="1:7" ht="15">
      <c r="A146" s="22">
        <v>126</v>
      </c>
      <c r="B146" s="2" t="s">
        <v>126</v>
      </c>
      <c r="C146" s="13"/>
      <c r="D146" s="41">
        <v>4</v>
      </c>
      <c r="E146" s="12" t="s">
        <v>194</v>
      </c>
      <c r="F146" s="17"/>
      <c r="G146" s="51">
        <f t="shared" si="2"/>
        <v>0</v>
      </c>
    </row>
    <row r="147" spans="1:7" ht="15">
      <c r="A147" s="22">
        <v>127</v>
      </c>
      <c r="B147" s="2" t="s">
        <v>127</v>
      </c>
      <c r="C147" s="13"/>
      <c r="D147" s="41">
        <v>4</v>
      </c>
      <c r="E147" s="12" t="s">
        <v>194</v>
      </c>
      <c r="F147" s="17"/>
      <c r="G147" s="51">
        <f t="shared" si="2"/>
        <v>0</v>
      </c>
    </row>
    <row r="148" spans="1:7" ht="15">
      <c r="A148" s="22">
        <v>128</v>
      </c>
      <c r="B148" s="2" t="s">
        <v>128</v>
      </c>
      <c r="C148" s="13"/>
      <c r="D148" s="41">
        <v>2</v>
      </c>
      <c r="E148" s="12" t="s">
        <v>194</v>
      </c>
      <c r="F148" s="17"/>
      <c r="G148" s="51">
        <f t="shared" si="2"/>
        <v>0</v>
      </c>
    </row>
    <row r="149" spans="1:7" ht="15">
      <c r="A149" s="22">
        <v>129</v>
      </c>
      <c r="B149" s="2" t="s">
        <v>129</v>
      </c>
      <c r="C149" s="13"/>
      <c r="D149" s="41">
        <v>2</v>
      </c>
      <c r="E149" s="12" t="s">
        <v>194</v>
      </c>
      <c r="F149" s="17"/>
      <c r="G149" s="51">
        <f t="shared" si="2"/>
        <v>0</v>
      </c>
    </row>
    <row r="150" spans="1:7" ht="15">
      <c r="A150" s="22">
        <v>130</v>
      </c>
      <c r="B150" s="2" t="s">
        <v>130</v>
      </c>
      <c r="C150" s="13"/>
      <c r="D150" s="41">
        <v>2</v>
      </c>
      <c r="E150" s="12" t="s">
        <v>194</v>
      </c>
      <c r="F150" s="17"/>
      <c r="G150" s="51">
        <f t="shared" si="2"/>
        <v>0</v>
      </c>
    </row>
    <row r="151" spans="1:7" ht="30">
      <c r="A151" s="22">
        <v>131</v>
      </c>
      <c r="B151" s="2" t="s">
        <v>202</v>
      </c>
      <c r="C151" s="13"/>
      <c r="D151" s="41">
        <v>2</v>
      </c>
      <c r="E151" s="12" t="s">
        <v>194</v>
      </c>
      <c r="F151" s="17"/>
      <c r="G151" s="51">
        <f t="shared" si="2"/>
        <v>0</v>
      </c>
    </row>
    <row r="152" spans="1:7" ht="15">
      <c r="A152" s="22">
        <v>132</v>
      </c>
      <c r="B152" s="2" t="s">
        <v>131</v>
      </c>
      <c r="C152" s="13"/>
      <c r="D152" s="41">
        <v>2</v>
      </c>
      <c r="E152" s="12" t="s">
        <v>194</v>
      </c>
      <c r="F152" s="17"/>
      <c r="G152" s="51">
        <f t="shared" si="2"/>
        <v>0</v>
      </c>
    </row>
    <row r="153" spans="1:7" ht="30">
      <c r="A153" s="22">
        <v>133</v>
      </c>
      <c r="B153" s="2" t="s">
        <v>203</v>
      </c>
      <c r="C153" s="13"/>
      <c r="D153" s="41">
        <v>2</v>
      </c>
      <c r="E153" s="12" t="s">
        <v>194</v>
      </c>
      <c r="F153" s="17"/>
      <c r="G153" s="51">
        <f t="shared" si="2"/>
        <v>0</v>
      </c>
    </row>
    <row r="154" spans="1:7" ht="15">
      <c r="A154" s="22">
        <v>134</v>
      </c>
      <c r="B154" s="2" t="s">
        <v>132</v>
      </c>
      <c r="C154" s="13"/>
      <c r="D154" s="41">
        <v>2</v>
      </c>
      <c r="E154" s="12" t="s">
        <v>194</v>
      </c>
      <c r="F154" s="17"/>
      <c r="G154" s="51">
        <f t="shared" si="2"/>
        <v>0</v>
      </c>
    </row>
    <row r="155" spans="1:7" ht="15">
      <c r="A155" s="22">
        <v>135</v>
      </c>
      <c r="B155" s="2" t="s">
        <v>201</v>
      </c>
      <c r="C155" s="13"/>
      <c r="D155" s="41">
        <v>2</v>
      </c>
      <c r="E155" s="12" t="s">
        <v>194</v>
      </c>
      <c r="F155" s="17"/>
      <c r="G155" s="51">
        <f t="shared" si="2"/>
        <v>0</v>
      </c>
    </row>
    <row r="156" spans="1:7" ht="15">
      <c r="A156" s="22">
        <v>136</v>
      </c>
      <c r="B156" s="2" t="s">
        <v>133</v>
      </c>
      <c r="C156" s="13"/>
      <c r="D156" s="41">
        <v>2</v>
      </c>
      <c r="E156" s="12" t="s">
        <v>194</v>
      </c>
      <c r="F156" s="17"/>
      <c r="G156" s="51">
        <f t="shared" si="2"/>
        <v>0</v>
      </c>
    </row>
    <row r="157" spans="1:7" ht="15">
      <c r="A157" s="22">
        <v>137</v>
      </c>
      <c r="B157" s="2" t="s">
        <v>136</v>
      </c>
      <c r="C157" s="13"/>
      <c r="D157" s="41">
        <v>4</v>
      </c>
      <c r="E157" s="12" t="s">
        <v>194</v>
      </c>
      <c r="F157" s="17"/>
      <c r="G157" s="51">
        <f t="shared" si="2"/>
        <v>0</v>
      </c>
    </row>
    <row r="158" spans="1:7" ht="15">
      <c r="A158" s="22">
        <v>138</v>
      </c>
      <c r="B158" s="2" t="s">
        <v>137</v>
      </c>
      <c r="C158" s="13"/>
      <c r="D158" s="41">
        <v>4</v>
      </c>
      <c r="E158" s="12" t="s">
        <v>194</v>
      </c>
      <c r="F158" s="17"/>
      <c r="G158" s="51">
        <f t="shared" si="2"/>
        <v>0</v>
      </c>
    </row>
    <row r="159" spans="1:7" ht="15">
      <c r="A159" s="22">
        <v>139</v>
      </c>
      <c r="B159" s="2" t="s">
        <v>265</v>
      </c>
      <c r="C159" s="13"/>
      <c r="D159" s="41">
        <v>4</v>
      </c>
      <c r="E159" s="12" t="s">
        <v>194</v>
      </c>
      <c r="F159" s="17"/>
      <c r="G159" s="51">
        <f t="shared" si="2"/>
        <v>0</v>
      </c>
    </row>
    <row r="160" spans="1:7" ht="15">
      <c r="A160" s="22" t="s">
        <v>219</v>
      </c>
      <c r="B160" s="2" t="s">
        <v>266</v>
      </c>
      <c r="C160" s="88"/>
      <c r="D160" s="41">
        <v>4</v>
      </c>
      <c r="E160" s="12" t="s">
        <v>194</v>
      </c>
      <c r="F160" s="17"/>
      <c r="G160" s="51">
        <f t="shared" si="2"/>
        <v>0</v>
      </c>
    </row>
    <row r="161" spans="1:7" ht="15">
      <c r="A161" s="22">
        <v>140</v>
      </c>
      <c r="B161" s="2" t="s">
        <v>267</v>
      </c>
      <c r="C161" s="13"/>
      <c r="D161" s="41">
        <v>4</v>
      </c>
      <c r="E161" s="12" t="s">
        <v>194</v>
      </c>
      <c r="F161" s="17"/>
      <c r="G161" s="51">
        <f t="shared" si="2"/>
        <v>0</v>
      </c>
    </row>
    <row r="162" spans="1:7" ht="15">
      <c r="A162" s="22" t="s">
        <v>223</v>
      </c>
      <c r="B162" s="2" t="s">
        <v>268</v>
      </c>
      <c r="C162" s="88"/>
      <c r="D162" s="41">
        <v>4</v>
      </c>
      <c r="E162" s="12" t="s">
        <v>194</v>
      </c>
      <c r="F162" s="17"/>
      <c r="G162" s="51">
        <f t="shared" si="2"/>
        <v>0</v>
      </c>
    </row>
    <row r="163" spans="1:7" ht="15">
      <c r="A163" s="22">
        <v>141</v>
      </c>
      <c r="B163" s="2" t="s">
        <v>269</v>
      </c>
      <c r="C163" s="88"/>
      <c r="D163" s="41">
        <v>4</v>
      </c>
      <c r="E163" s="12" t="s">
        <v>194</v>
      </c>
      <c r="F163" s="17"/>
      <c r="G163" s="51">
        <f t="shared" si="2"/>
        <v>0</v>
      </c>
    </row>
    <row r="164" spans="1:7" ht="15">
      <c r="A164" s="22" t="s">
        <v>235</v>
      </c>
      <c r="B164" s="2" t="s">
        <v>270</v>
      </c>
      <c r="C164" s="88"/>
      <c r="D164" s="41">
        <v>4</v>
      </c>
      <c r="E164" s="12" t="s">
        <v>194</v>
      </c>
      <c r="F164" s="17"/>
      <c r="G164" s="51">
        <f t="shared" si="2"/>
        <v>0</v>
      </c>
    </row>
    <row r="165" spans="1:7" ht="15">
      <c r="A165" s="22">
        <v>142</v>
      </c>
      <c r="B165" s="2" t="s">
        <v>272</v>
      </c>
      <c r="C165" s="88"/>
      <c r="D165" s="41">
        <v>4</v>
      </c>
      <c r="E165" s="12" t="s">
        <v>194</v>
      </c>
      <c r="F165" s="17"/>
      <c r="G165" s="51">
        <f t="shared" si="2"/>
        <v>0</v>
      </c>
    </row>
    <row r="166" spans="1:7" ht="15">
      <c r="A166" s="22" t="s">
        <v>236</v>
      </c>
      <c r="B166" s="2" t="s">
        <v>273</v>
      </c>
      <c r="C166" s="88"/>
      <c r="D166" s="41">
        <v>4</v>
      </c>
      <c r="E166" s="12" t="s">
        <v>194</v>
      </c>
      <c r="F166" s="17"/>
      <c r="G166" s="51">
        <f t="shared" si="2"/>
        <v>0</v>
      </c>
    </row>
    <row r="167" spans="1:7" ht="15">
      <c r="A167" s="22">
        <v>143</v>
      </c>
      <c r="B167" s="2" t="s">
        <v>275</v>
      </c>
      <c r="C167" s="88"/>
      <c r="D167" s="41">
        <v>4</v>
      </c>
      <c r="E167" s="12" t="s">
        <v>194</v>
      </c>
      <c r="F167" s="17"/>
      <c r="G167" s="51">
        <f t="shared" si="2"/>
        <v>0</v>
      </c>
    </row>
    <row r="168" spans="1:7" ht="15">
      <c r="A168" s="22" t="s">
        <v>239</v>
      </c>
      <c r="B168" s="2" t="s">
        <v>276</v>
      </c>
      <c r="C168" s="13"/>
      <c r="D168" s="41">
        <v>4</v>
      </c>
      <c r="E168" s="12" t="s">
        <v>194</v>
      </c>
      <c r="F168" s="17"/>
      <c r="G168" s="51">
        <f t="shared" si="2"/>
        <v>0</v>
      </c>
    </row>
    <row r="169" spans="1:7" ht="15">
      <c r="A169" s="22">
        <v>144</v>
      </c>
      <c r="B169" s="2" t="s">
        <v>278</v>
      </c>
      <c r="C169" s="13"/>
      <c r="D169" s="41">
        <v>4</v>
      </c>
      <c r="E169" s="12" t="s">
        <v>194</v>
      </c>
      <c r="F169" s="17"/>
      <c r="G169" s="51">
        <f t="shared" si="2"/>
        <v>0</v>
      </c>
    </row>
    <row r="170" spans="1:7" ht="15">
      <c r="A170" s="22" t="s">
        <v>242</v>
      </c>
      <c r="B170" s="2" t="s">
        <v>279</v>
      </c>
      <c r="C170" s="88"/>
      <c r="D170" s="41">
        <v>4</v>
      </c>
      <c r="E170" s="12" t="s">
        <v>194</v>
      </c>
      <c r="F170" s="17"/>
      <c r="G170" s="51">
        <f t="shared" si="2"/>
        <v>0</v>
      </c>
    </row>
    <row r="171" spans="1:7" ht="15">
      <c r="A171" s="22">
        <v>145</v>
      </c>
      <c r="B171" s="2" t="s">
        <v>281</v>
      </c>
      <c r="C171" s="88"/>
      <c r="D171" s="41">
        <v>4</v>
      </c>
      <c r="E171" s="12" t="s">
        <v>194</v>
      </c>
      <c r="F171" s="17"/>
      <c r="G171" s="51">
        <f t="shared" si="2"/>
        <v>0</v>
      </c>
    </row>
    <row r="172" spans="1:7" ht="15">
      <c r="A172" s="22" t="s">
        <v>248</v>
      </c>
      <c r="B172" s="2" t="s">
        <v>282</v>
      </c>
      <c r="C172" s="88"/>
      <c r="D172" s="41">
        <v>4</v>
      </c>
      <c r="E172" s="12" t="s">
        <v>194</v>
      </c>
      <c r="F172" s="17"/>
      <c r="G172" s="51">
        <f t="shared" si="2"/>
        <v>0</v>
      </c>
    </row>
    <row r="173" spans="1:7" ht="15">
      <c r="A173" s="22">
        <v>146</v>
      </c>
      <c r="B173" s="2" t="s">
        <v>284</v>
      </c>
      <c r="C173" s="88"/>
      <c r="D173" s="41">
        <v>4</v>
      </c>
      <c r="E173" s="12" t="s">
        <v>194</v>
      </c>
      <c r="F173" s="17"/>
      <c r="G173" s="51">
        <f t="shared" si="2"/>
        <v>0</v>
      </c>
    </row>
    <row r="174" spans="1:7" ht="15">
      <c r="A174" s="22" t="s">
        <v>257</v>
      </c>
      <c r="B174" s="2" t="s">
        <v>285</v>
      </c>
      <c r="C174" s="88"/>
      <c r="D174" s="41">
        <v>4</v>
      </c>
      <c r="E174" s="12" t="s">
        <v>194</v>
      </c>
      <c r="F174" s="17"/>
      <c r="G174" s="51">
        <f t="shared" si="2"/>
        <v>0</v>
      </c>
    </row>
    <row r="175" spans="1:7" ht="15">
      <c r="A175" s="22">
        <v>147</v>
      </c>
      <c r="B175" s="2" t="s">
        <v>287</v>
      </c>
      <c r="C175" s="88"/>
      <c r="D175" s="41">
        <v>4</v>
      </c>
      <c r="E175" s="12" t="s">
        <v>194</v>
      </c>
      <c r="F175" s="17"/>
      <c r="G175" s="51">
        <f t="shared" si="2"/>
        <v>0</v>
      </c>
    </row>
    <row r="176" spans="1:7" ht="15">
      <c r="A176" s="22" t="s">
        <v>421</v>
      </c>
      <c r="B176" s="2" t="s">
        <v>288</v>
      </c>
      <c r="C176" s="88"/>
      <c r="D176" s="41">
        <v>4</v>
      </c>
      <c r="E176" s="12" t="s">
        <v>194</v>
      </c>
      <c r="F176" s="17"/>
      <c r="G176" s="51">
        <f t="shared" si="2"/>
        <v>0</v>
      </c>
    </row>
    <row r="177" spans="1:7" ht="15">
      <c r="A177" s="22">
        <v>148</v>
      </c>
      <c r="B177" s="2" t="s">
        <v>138</v>
      </c>
      <c r="C177" s="13"/>
      <c r="D177" s="41">
        <v>4</v>
      </c>
      <c r="E177" s="12" t="s">
        <v>194</v>
      </c>
      <c r="F177" s="17"/>
      <c r="G177" s="51">
        <f t="shared" si="2"/>
        <v>0</v>
      </c>
    </row>
    <row r="178" spans="1:7" ht="15">
      <c r="A178" s="22">
        <v>149</v>
      </c>
      <c r="B178" s="2" t="s">
        <v>139</v>
      </c>
      <c r="C178" s="13"/>
      <c r="D178" s="41">
        <v>4</v>
      </c>
      <c r="E178" s="12" t="s">
        <v>194</v>
      </c>
      <c r="F178" s="17"/>
      <c r="G178" s="51">
        <f t="shared" si="2"/>
        <v>0</v>
      </c>
    </row>
    <row r="179" spans="1:7" ht="15">
      <c r="A179" s="22">
        <v>150</v>
      </c>
      <c r="B179" s="2" t="s">
        <v>140</v>
      </c>
      <c r="C179" s="13"/>
      <c r="D179" s="41">
        <v>4</v>
      </c>
      <c r="E179" s="12" t="s">
        <v>194</v>
      </c>
      <c r="F179" s="17"/>
      <c r="G179" s="51">
        <f t="shared" si="2"/>
        <v>0</v>
      </c>
    </row>
    <row r="180" spans="1:7" ht="30">
      <c r="A180" s="22">
        <v>151</v>
      </c>
      <c r="B180" s="2" t="s">
        <v>141</v>
      </c>
      <c r="C180" s="13"/>
      <c r="D180" s="41">
        <v>4</v>
      </c>
      <c r="E180" s="12" t="s">
        <v>194</v>
      </c>
      <c r="F180" s="17"/>
      <c r="G180" s="51">
        <f t="shared" si="2"/>
        <v>0</v>
      </c>
    </row>
    <row r="181" spans="1:7" ht="15">
      <c r="A181" s="22">
        <v>152</v>
      </c>
      <c r="B181" s="2" t="s">
        <v>142</v>
      </c>
      <c r="C181" s="13"/>
      <c r="D181" s="41">
        <v>2</v>
      </c>
      <c r="E181" s="12" t="s">
        <v>194</v>
      </c>
      <c r="F181" s="17"/>
      <c r="G181" s="51">
        <f aca="true" t="shared" si="3" ref="G181:G280">D181*F181</f>
        <v>0</v>
      </c>
    </row>
    <row r="182" spans="1:7" ht="15">
      <c r="A182" s="22">
        <v>153</v>
      </c>
      <c r="B182" s="2" t="s">
        <v>143</v>
      </c>
      <c r="C182" s="13"/>
      <c r="D182" s="41">
        <v>4</v>
      </c>
      <c r="E182" s="12" t="s">
        <v>194</v>
      </c>
      <c r="F182" s="17"/>
      <c r="G182" s="51">
        <f t="shared" si="3"/>
        <v>0</v>
      </c>
    </row>
    <row r="183" spans="1:7" ht="15">
      <c r="A183" s="22">
        <v>154</v>
      </c>
      <c r="B183" s="2" t="s">
        <v>290</v>
      </c>
      <c r="C183" s="13"/>
      <c r="D183" s="41">
        <v>4</v>
      </c>
      <c r="E183" s="12" t="s">
        <v>194</v>
      </c>
      <c r="F183" s="17"/>
      <c r="G183" s="51">
        <f t="shared" si="3"/>
        <v>0</v>
      </c>
    </row>
    <row r="184" spans="1:7" ht="15">
      <c r="A184" s="22" t="s">
        <v>422</v>
      </c>
      <c r="B184" s="2" t="s">
        <v>291</v>
      </c>
      <c r="C184" s="88"/>
      <c r="D184" s="41">
        <v>4</v>
      </c>
      <c r="E184" s="12" t="s">
        <v>194</v>
      </c>
      <c r="F184" s="17"/>
      <c r="G184" s="51">
        <f t="shared" si="3"/>
        <v>0</v>
      </c>
    </row>
    <row r="185" spans="1:7" ht="15">
      <c r="A185" s="22">
        <v>155</v>
      </c>
      <c r="B185" s="2" t="s">
        <v>293</v>
      </c>
      <c r="C185" s="13"/>
      <c r="D185" s="41">
        <v>4</v>
      </c>
      <c r="E185" s="12" t="s">
        <v>194</v>
      </c>
      <c r="F185" s="17"/>
      <c r="G185" s="51">
        <f t="shared" si="3"/>
        <v>0</v>
      </c>
    </row>
    <row r="186" spans="1:7" ht="15.75" thickBot="1">
      <c r="A186" s="22" t="s">
        <v>262</v>
      </c>
      <c r="B186" s="2" t="s">
        <v>294</v>
      </c>
      <c r="C186" s="88"/>
      <c r="D186" s="41">
        <v>4</v>
      </c>
      <c r="E186" s="12" t="s">
        <v>194</v>
      </c>
      <c r="F186" s="17"/>
      <c r="G186" s="51">
        <f t="shared" si="3"/>
        <v>0</v>
      </c>
    </row>
    <row r="187" spans="1:7" ht="15.75" thickBot="1">
      <c r="A187" s="117" t="s">
        <v>408</v>
      </c>
      <c r="B187" s="118"/>
      <c r="C187" s="118"/>
      <c r="D187" s="118"/>
      <c r="E187" s="118"/>
      <c r="F187" s="118"/>
      <c r="G187" s="52"/>
    </row>
    <row r="188" spans="1:7" ht="15">
      <c r="A188" s="22">
        <v>156</v>
      </c>
      <c r="B188" s="2" t="s">
        <v>205</v>
      </c>
      <c r="C188" s="13"/>
      <c r="D188" s="41">
        <v>2</v>
      </c>
      <c r="E188" s="12" t="s">
        <v>194</v>
      </c>
      <c r="F188" s="17"/>
      <c r="G188" s="51">
        <f t="shared" si="3"/>
        <v>0</v>
      </c>
    </row>
    <row r="189" spans="1:7" ht="15">
      <c r="A189" s="22">
        <v>157</v>
      </c>
      <c r="B189" s="2" t="s">
        <v>204</v>
      </c>
      <c r="C189" s="13"/>
      <c r="D189" s="41">
        <v>2</v>
      </c>
      <c r="E189" s="12" t="s">
        <v>194</v>
      </c>
      <c r="F189" s="17"/>
      <c r="G189" s="51">
        <f t="shared" si="3"/>
        <v>0</v>
      </c>
    </row>
    <row r="190" spans="1:7" ht="15">
      <c r="A190" s="22">
        <v>158</v>
      </c>
      <c r="B190" s="2" t="s">
        <v>144</v>
      </c>
      <c r="C190" s="13"/>
      <c r="D190" s="41">
        <v>2</v>
      </c>
      <c r="E190" s="12" t="s">
        <v>194</v>
      </c>
      <c r="F190" s="17"/>
      <c r="G190" s="51">
        <f t="shared" si="3"/>
        <v>0</v>
      </c>
    </row>
    <row r="191" spans="1:7" ht="15">
      <c r="A191" s="22">
        <v>159</v>
      </c>
      <c r="B191" s="2" t="s">
        <v>145</v>
      </c>
      <c r="C191" s="13"/>
      <c r="D191" s="41">
        <v>2</v>
      </c>
      <c r="E191" s="12" t="s">
        <v>194</v>
      </c>
      <c r="F191" s="17"/>
      <c r="G191" s="51">
        <f t="shared" si="3"/>
        <v>0</v>
      </c>
    </row>
    <row r="192" spans="1:7" ht="15">
      <c r="A192" s="22">
        <v>160</v>
      </c>
      <c r="B192" s="2" t="s">
        <v>146</v>
      </c>
      <c r="C192" s="13"/>
      <c r="D192" s="41">
        <v>2</v>
      </c>
      <c r="E192" s="12" t="s">
        <v>194</v>
      </c>
      <c r="F192" s="17"/>
      <c r="G192" s="51">
        <f t="shared" si="3"/>
        <v>0</v>
      </c>
    </row>
    <row r="193" spans="1:7" ht="15">
      <c r="A193" s="22">
        <v>161</v>
      </c>
      <c r="B193" s="2" t="s">
        <v>147</v>
      </c>
      <c r="C193" s="13"/>
      <c r="D193" s="41">
        <v>2</v>
      </c>
      <c r="E193" s="12" t="s">
        <v>194</v>
      </c>
      <c r="F193" s="17"/>
      <c r="G193" s="51">
        <f t="shared" si="3"/>
        <v>0</v>
      </c>
    </row>
    <row r="194" spans="1:7" ht="15">
      <c r="A194" s="22">
        <v>162</v>
      </c>
      <c r="B194" s="2" t="s">
        <v>148</v>
      </c>
      <c r="C194" s="13"/>
      <c r="D194" s="41">
        <v>2</v>
      </c>
      <c r="E194" s="12" t="s">
        <v>194</v>
      </c>
      <c r="F194" s="17"/>
      <c r="G194" s="51">
        <f t="shared" si="3"/>
        <v>0</v>
      </c>
    </row>
    <row r="195" spans="1:7" ht="15">
      <c r="A195" s="22">
        <v>163</v>
      </c>
      <c r="B195" s="2" t="s">
        <v>149</v>
      </c>
      <c r="C195" s="13"/>
      <c r="D195" s="41">
        <v>2</v>
      </c>
      <c r="E195" s="12" t="s">
        <v>194</v>
      </c>
      <c r="F195" s="17"/>
      <c r="G195" s="51">
        <f t="shared" si="3"/>
        <v>0</v>
      </c>
    </row>
    <row r="196" spans="1:7" ht="15">
      <c r="A196" s="22">
        <v>164</v>
      </c>
      <c r="B196" s="2" t="s">
        <v>150</v>
      </c>
      <c r="C196" s="13"/>
      <c r="D196" s="41">
        <v>2</v>
      </c>
      <c r="E196" s="12" t="s">
        <v>194</v>
      </c>
      <c r="F196" s="17"/>
      <c r="G196" s="51">
        <f t="shared" si="3"/>
        <v>0</v>
      </c>
    </row>
    <row r="197" spans="1:7" ht="15">
      <c r="A197" s="22">
        <v>165</v>
      </c>
      <c r="B197" s="2" t="s">
        <v>151</v>
      </c>
      <c r="C197" s="13"/>
      <c r="D197" s="41">
        <v>2</v>
      </c>
      <c r="E197" s="12" t="s">
        <v>194</v>
      </c>
      <c r="F197" s="17"/>
      <c r="G197" s="51">
        <f t="shared" si="3"/>
        <v>0</v>
      </c>
    </row>
    <row r="198" spans="1:7" ht="15">
      <c r="A198" s="22">
        <v>166</v>
      </c>
      <c r="B198" s="2" t="s">
        <v>206</v>
      </c>
      <c r="C198" s="13"/>
      <c r="D198" s="41">
        <v>2</v>
      </c>
      <c r="E198" s="12" t="s">
        <v>194</v>
      </c>
      <c r="F198" s="17"/>
      <c r="G198" s="51">
        <f t="shared" si="3"/>
        <v>0</v>
      </c>
    </row>
    <row r="199" spans="1:7" ht="15">
      <c r="A199" s="22">
        <v>167</v>
      </c>
      <c r="B199" s="2" t="s">
        <v>152</v>
      </c>
      <c r="C199" s="13"/>
      <c r="D199" s="41">
        <v>2</v>
      </c>
      <c r="E199" s="12" t="s">
        <v>194</v>
      </c>
      <c r="F199" s="17"/>
      <c r="G199" s="51">
        <f t="shared" si="3"/>
        <v>0</v>
      </c>
    </row>
    <row r="200" spans="1:7" ht="15">
      <c r="A200" s="22">
        <v>168</v>
      </c>
      <c r="B200" s="2" t="s">
        <v>207</v>
      </c>
      <c r="C200" s="13"/>
      <c r="D200" s="41">
        <v>2</v>
      </c>
      <c r="E200" s="12" t="s">
        <v>194</v>
      </c>
      <c r="F200" s="17"/>
      <c r="G200" s="51">
        <f t="shared" si="3"/>
        <v>0</v>
      </c>
    </row>
    <row r="201" spans="1:7" ht="15">
      <c r="A201" s="22">
        <v>169</v>
      </c>
      <c r="B201" s="2" t="s">
        <v>153</v>
      </c>
      <c r="C201" s="13"/>
      <c r="D201" s="41">
        <v>2</v>
      </c>
      <c r="E201" s="12" t="s">
        <v>194</v>
      </c>
      <c r="F201" s="17"/>
      <c r="G201" s="51">
        <f t="shared" si="3"/>
        <v>0</v>
      </c>
    </row>
    <row r="202" spans="1:7" ht="15">
      <c r="A202" s="22">
        <v>170</v>
      </c>
      <c r="B202" s="2" t="s">
        <v>154</v>
      </c>
      <c r="C202" s="13"/>
      <c r="D202" s="41">
        <v>2</v>
      </c>
      <c r="E202" s="12" t="s">
        <v>194</v>
      </c>
      <c r="F202" s="17"/>
      <c r="G202" s="51">
        <f t="shared" si="3"/>
        <v>0</v>
      </c>
    </row>
    <row r="203" spans="1:7" ht="15">
      <c r="A203" s="22">
        <v>171</v>
      </c>
      <c r="B203" s="2" t="s">
        <v>155</v>
      </c>
      <c r="C203" s="13"/>
      <c r="D203" s="41">
        <v>2</v>
      </c>
      <c r="E203" s="12" t="s">
        <v>194</v>
      </c>
      <c r="F203" s="17"/>
      <c r="G203" s="51">
        <f t="shared" si="3"/>
        <v>0</v>
      </c>
    </row>
    <row r="204" spans="1:7" ht="15">
      <c r="A204" s="22">
        <v>172</v>
      </c>
      <c r="B204" s="2" t="s">
        <v>156</v>
      </c>
      <c r="C204" s="13"/>
      <c r="D204" s="41">
        <v>2</v>
      </c>
      <c r="E204" s="12" t="s">
        <v>194</v>
      </c>
      <c r="F204" s="17"/>
      <c r="G204" s="51">
        <f t="shared" si="3"/>
        <v>0</v>
      </c>
    </row>
    <row r="205" spans="1:7" ht="15.75" thickBot="1">
      <c r="A205" s="22">
        <v>173</v>
      </c>
      <c r="B205" s="2" t="s">
        <v>157</v>
      </c>
      <c r="C205" s="13"/>
      <c r="D205" s="41">
        <v>2</v>
      </c>
      <c r="E205" s="12" t="s">
        <v>194</v>
      </c>
      <c r="F205" s="17"/>
      <c r="G205" s="51">
        <f t="shared" si="3"/>
        <v>0</v>
      </c>
    </row>
    <row r="206" spans="1:7" ht="15.75" thickBot="1">
      <c r="A206" s="117" t="s">
        <v>409</v>
      </c>
      <c r="B206" s="118"/>
      <c r="C206" s="118"/>
      <c r="D206" s="118"/>
      <c r="E206" s="118"/>
      <c r="F206" s="118"/>
      <c r="G206" s="52"/>
    </row>
    <row r="207" spans="1:7" ht="30">
      <c r="A207" s="22">
        <v>174</v>
      </c>
      <c r="B207" s="2" t="s">
        <v>305</v>
      </c>
      <c r="C207" s="13"/>
      <c r="D207" s="41">
        <v>5</v>
      </c>
      <c r="E207" s="12" t="s">
        <v>194</v>
      </c>
      <c r="F207" s="17"/>
      <c r="G207" s="51">
        <f aca="true" t="shared" si="4" ref="G207:G257">D207*F207</f>
        <v>0</v>
      </c>
    </row>
    <row r="208" spans="1:7" ht="30">
      <c r="A208" s="22" t="s">
        <v>271</v>
      </c>
      <c r="B208" s="2" t="s">
        <v>306</v>
      </c>
      <c r="C208" s="13"/>
      <c r="D208" s="41">
        <v>5</v>
      </c>
      <c r="E208" s="12" t="s">
        <v>194</v>
      </c>
      <c r="F208" s="17"/>
      <c r="G208" s="51">
        <f t="shared" si="4"/>
        <v>0</v>
      </c>
    </row>
    <row r="209" spans="1:7" ht="30">
      <c r="A209" s="22">
        <v>175</v>
      </c>
      <c r="B209" s="2" t="s">
        <v>299</v>
      </c>
      <c r="C209" s="13"/>
      <c r="D209" s="41">
        <v>5</v>
      </c>
      <c r="E209" s="12" t="s">
        <v>194</v>
      </c>
      <c r="F209" s="17"/>
      <c r="G209" s="51">
        <f t="shared" si="4"/>
        <v>0</v>
      </c>
    </row>
    <row r="210" spans="1:7" ht="30">
      <c r="A210" s="22" t="s">
        <v>274</v>
      </c>
      <c r="B210" s="2" t="s">
        <v>300</v>
      </c>
      <c r="C210" s="13"/>
      <c r="D210" s="41">
        <v>5</v>
      </c>
      <c r="E210" s="12" t="s">
        <v>194</v>
      </c>
      <c r="F210" s="17"/>
      <c r="G210" s="51">
        <f t="shared" si="4"/>
        <v>0</v>
      </c>
    </row>
    <row r="211" spans="1:7" ht="30">
      <c r="A211" s="22">
        <v>176</v>
      </c>
      <c r="B211" s="2" t="s">
        <v>303</v>
      </c>
      <c r="C211" s="13"/>
      <c r="D211" s="41">
        <v>5</v>
      </c>
      <c r="E211" s="12" t="s">
        <v>194</v>
      </c>
      <c r="F211" s="17"/>
      <c r="G211" s="51">
        <f t="shared" si="4"/>
        <v>0</v>
      </c>
    </row>
    <row r="212" spans="1:7" ht="30">
      <c r="A212" s="22" t="s">
        <v>277</v>
      </c>
      <c r="B212" s="2" t="s">
        <v>304</v>
      </c>
      <c r="C212" s="13"/>
      <c r="D212" s="41">
        <v>5</v>
      </c>
      <c r="E212" s="12" t="s">
        <v>194</v>
      </c>
      <c r="F212" s="17"/>
      <c r="G212" s="51">
        <f t="shared" si="4"/>
        <v>0</v>
      </c>
    </row>
    <row r="213" spans="1:7" ht="30">
      <c r="A213" s="22">
        <v>177</v>
      </c>
      <c r="B213" s="2" t="s">
        <v>307</v>
      </c>
      <c r="C213" s="13"/>
      <c r="D213" s="41">
        <v>5</v>
      </c>
      <c r="E213" s="12" t="s">
        <v>194</v>
      </c>
      <c r="F213" s="17"/>
      <c r="G213" s="51">
        <f t="shared" si="4"/>
        <v>0</v>
      </c>
    </row>
    <row r="214" spans="1:7" ht="30">
      <c r="A214" s="22" t="s">
        <v>280</v>
      </c>
      <c r="B214" s="2" t="s">
        <v>308</v>
      </c>
      <c r="C214" s="13"/>
      <c r="D214" s="41">
        <v>5</v>
      </c>
      <c r="E214" s="12" t="s">
        <v>194</v>
      </c>
      <c r="F214" s="17"/>
      <c r="G214" s="51">
        <f t="shared" si="4"/>
        <v>0</v>
      </c>
    </row>
    <row r="215" spans="1:7" ht="30">
      <c r="A215" s="22">
        <v>178</v>
      </c>
      <c r="B215" s="2" t="s">
        <v>309</v>
      </c>
      <c r="C215" s="13"/>
      <c r="D215" s="41">
        <v>5</v>
      </c>
      <c r="E215" s="12" t="s">
        <v>194</v>
      </c>
      <c r="F215" s="17"/>
      <c r="G215" s="51">
        <f t="shared" si="4"/>
        <v>0</v>
      </c>
    </row>
    <row r="216" spans="1:7" ht="30">
      <c r="A216" s="22" t="s">
        <v>283</v>
      </c>
      <c r="B216" s="2" t="s">
        <v>310</v>
      </c>
      <c r="C216" s="13"/>
      <c r="D216" s="41">
        <v>5</v>
      </c>
      <c r="E216" s="12" t="s">
        <v>194</v>
      </c>
      <c r="F216" s="17"/>
      <c r="G216" s="51">
        <f t="shared" si="4"/>
        <v>0</v>
      </c>
    </row>
    <row r="217" spans="1:7" ht="30">
      <c r="A217" s="22">
        <v>179</v>
      </c>
      <c r="B217" s="2" t="s">
        <v>311</v>
      </c>
      <c r="C217" s="13"/>
      <c r="D217" s="41">
        <v>5</v>
      </c>
      <c r="E217" s="12" t="s">
        <v>194</v>
      </c>
      <c r="F217" s="17"/>
      <c r="G217" s="51">
        <f t="shared" si="4"/>
        <v>0</v>
      </c>
    </row>
    <row r="218" spans="1:7" ht="30">
      <c r="A218" s="22" t="s">
        <v>286</v>
      </c>
      <c r="B218" s="2" t="s">
        <v>312</v>
      </c>
      <c r="C218" s="13"/>
      <c r="D218" s="41">
        <v>5</v>
      </c>
      <c r="E218" s="12" t="s">
        <v>194</v>
      </c>
      <c r="F218" s="17"/>
      <c r="G218" s="51">
        <f t="shared" si="4"/>
        <v>0</v>
      </c>
    </row>
    <row r="219" spans="1:7" ht="30">
      <c r="A219" s="22">
        <v>180</v>
      </c>
      <c r="B219" s="2" t="s">
        <v>315</v>
      </c>
      <c r="C219" s="13"/>
      <c r="D219" s="41">
        <v>5</v>
      </c>
      <c r="E219" s="12" t="s">
        <v>194</v>
      </c>
      <c r="F219" s="17"/>
      <c r="G219" s="51">
        <f t="shared" si="4"/>
        <v>0</v>
      </c>
    </row>
    <row r="220" spans="1:7" ht="30">
      <c r="A220" s="22" t="s">
        <v>423</v>
      </c>
      <c r="B220" s="2" t="s">
        <v>318</v>
      </c>
      <c r="C220" s="13"/>
      <c r="D220" s="41">
        <v>5</v>
      </c>
      <c r="E220" s="12" t="s">
        <v>194</v>
      </c>
      <c r="F220" s="17"/>
      <c r="G220" s="51">
        <f t="shared" si="4"/>
        <v>0</v>
      </c>
    </row>
    <row r="221" spans="1:7" ht="30">
      <c r="A221" s="22">
        <v>181</v>
      </c>
      <c r="B221" s="2" t="s">
        <v>316</v>
      </c>
      <c r="C221" s="13"/>
      <c r="D221" s="41">
        <v>5</v>
      </c>
      <c r="E221" s="12" t="s">
        <v>194</v>
      </c>
      <c r="F221" s="17"/>
      <c r="G221" s="51">
        <f t="shared" si="4"/>
        <v>0</v>
      </c>
    </row>
    <row r="222" spans="1:7" ht="30">
      <c r="A222" s="22" t="s">
        <v>424</v>
      </c>
      <c r="B222" s="2" t="s">
        <v>319</v>
      </c>
      <c r="C222" s="13"/>
      <c r="D222" s="41">
        <v>5</v>
      </c>
      <c r="E222" s="12" t="s">
        <v>194</v>
      </c>
      <c r="F222" s="17"/>
      <c r="G222" s="51">
        <f t="shared" si="4"/>
        <v>0</v>
      </c>
    </row>
    <row r="223" spans="1:7" ht="30">
      <c r="A223" s="22">
        <v>182</v>
      </c>
      <c r="B223" s="2" t="s">
        <v>317</v>
      </c>
      <c r="C223" s="13"/>
      <c r="D223" s="41">
        <v>5</v>
      </c>
      <c r="E223" s="12" t="s">
        <v>194</v>
      </c>
      <c r="F223" s="17"/>
      <c r="G223" s="51">
        <f t="shared" si="4"/>
        <v>0</v>
      </c>
    </row>
    <row r="224" spans="1:7" ht="30">
      <c r="A224" s="22" t="s">
        <v>425</v>
      </c>
      <c r="B224" s="2" t="s">
        <v>320</v>
      </c>
      <c r="C224" s="13"/>
      <c r="D224" s="41">
        <v>5</v>
      </c>
      <c r="E224" s="12" t="s">
        <v>194</v>
      </c>
      <c r="F224" s="17"/>
      <c r="G224" s="51">
        <f t="shared" si="4"/>
        <v>0</v>
      </c>
    </row>
    <row r="225" spans="1:7" ht="15">
      <c r="A225" s="22">
        <v>183</v>
      </c>
      <c r="B225" s="2" t="s">
        <v>321</v>
      </c>
      <c r="C225" s="13"/>
      <c r="D225" s="41">
        <v>5</v>
      </c>
      <c r="E225" s="12" t="s">
        <v>194</v>
      </c>
      <c r="F225" s="17"/>
      <c r="G225" s="51">
        <f t="shared" si="4"/>
        <v>0</v>
      </c>
    </row>
    <row r="226" spans="1:7" ht="15">
      <c r="A226" s="22" t="s">
        <v>426</v>
      </c>
      <c r="B226" s="2" t="s">
        <v>322</v>
      </c>
      <c r="C226" s="13"/>
      <c r="D226" s="41">
        <v>5</v>
      </c>
      <c r="E226" s="12" t="s">
        <v>194</v>
      </c>
      <c r="F226" s="17"/>
      <c r="G226" s="51">
        <f t="shared" si="4"/>
        <v>0</v>
      </c>
    </row>
    <row r="227" spans="1:7" ht="15">
      <c r="A227" s="22">
        <v>184</v>
      </c>
      <c r="B227" s="2" t="s">
        <v>323</v>
      </c>
      <c r="C227" s="13"/>
      <c r="D227" s="41">
        <v>5</v>
      </c>
      <c r="E227" s="12" t="s">
        <v>194</v>
      </c>
      <c r="F227" s="17"/>
      <c r="G227" s="51">
        <f t="shared" si="4"/>
        <v>0</v>
      </c>
    </row>
    <row r="228" spans="1:7" ht="15">
      <c r="A228" s="22" t="s">
        <v>427</v>
      </c>
      <c r="B228" s="2" t="s">
        <v>324</v>
      </c>
      <c r="C228" s="13"/>
      <c r="D228" s="41">
        <v>5</v>
      </c>
      <c r="E228" s="12" t="s">
        <v>194</v>
      </c>
      <c r="F228" s="17"/>
      <c r="G228" s="51">
        <f t="shared" si="4"/>
        <v>0</v>
      </c>
    </row>
    <row r="229" spans="1:7" ht="15">
      <c r="A229" s="22">
        <v>185</v>
      </c>
      <c r="B229" s="2" t="s">
        <v>325</v>
      </c>
      <c r="C229" s="13"/>
      <c r="D229" s="41">
        <v>5</v>
      </c>
      <c r="E229" s="12" t="s">
        <v>194</v>
      </c>
      <c r="F229" s="17"/>
      <c r="G229" s="51">
        <f t="shared" si="4"/>
        <v>0</v>
      </c>
    </row>
    <row r="230" spans="1:7" ht="15">
      <c r="A230" s="22" t="s">
        <v>428</v>
      </c>
      <c r="B230" s="2" t="s">
        <v>326</v>
      </c>
      <c r="C230" s="13"/>
      <c r="D230" s="41">
        <v>5</v>
      </c>
      <c r="E230" s="12" t="s">
        <v>194</v>
      </c>
      <c r="F230" s="17"/>
      <c r="G230" s="51">
        <f t="shared" si="4"/>
        <v>0</v>
      </c>
    </row>
    <row r="231" spans="1:7" ht="30">
      <c r="A231" s="22">
        <v>186</v>
      </c>
      <c r="B231" s="2" t="s">
        <v>327</v>
      </c>
      <c r="C231" s="13"/>
      <c r="D231" s="41">
        <v>5</v>
      </c>
      <c r="E231" s="12" t="s">
        <v>194</v>
      </c>
      <c r="F231" s="17"/>
      <c r="G231" s="51">
        <f t="shared" si="4"/>
        <v>0</v>
      </c>
    </row>
    <row r="232" spans="1:7" ht="30">
      <c r="A232" s="22" t="s">
        <v>289</v>
      </c>
      <c r="B232" s="2" t="s">
        <v>328</v>
      </c>
      <c r="C232" s="13"/>
      <c r="D232" s="41">
        <v>5</v>
      </c>
      <c r="E232" s="12" t="s">
        <v>194</v>
      </c>
      <c r="F232" s="17"/>
      <c r="G232" s="51">
        <f t="shared" si="4"/>
        <v>0</v>
      </c>
    </row>
    <row r="233" spans="1:7" ht="30">
      <c r="A233" s="22">
        <v>187</v>
      </c>
      <c r="B233" s="2" t="s">
        <v>329</v>
      </c>
      <c r="C233" s="13"/>
      <c r="D233" s="41">
        <v>5</v>
      </c>
      <c r="E233" s="12" t="s">
        <v>194</v>
      </c>
      <c r="F233" s="17"/>
      <c r="G233" s="51">
        <f t="shared" si="4"/>
        <v>0</v>
      </c>
    </row>
    <row r="234" spans="1:7" ht="30">
      <c r="A234" s="22" t="s">
        <v>292</v>
      </c>
      <c r="B234" s="2" t="s">
        <v>330</v>
      </c>
      <c r="C234" s="13"/>
      <c r="D234" s="41">
        <v>5</v>
      </c>
      <c r="E234" s="12" t="s">
        <v>194</v>
      </c>
      <c r="F234" s="17"/>
      <c r="G234" s="51">
        <f t="shared" si="4"/>
        <v>0</v>
      </c>
    </row>
    <row r="235" spans="1:7" ht="30">
      <c r="A235" s="22">
        <v>188</v>
      </c>
      <c r="B235" s="2" t="s">
        <v>331</v>
      </c>
      <c r="C235" s="13"/>
      <c r="D235" s="41">
        <v>5</v>
      </c>
      <c r="E235" s="12" t="s">
        <v>194</v>
      </c>
      <c r="F235" s="17"/>
      <c r="G235" s="51">
        <f t="shared" si="4"/>
        <v>0</v>
      </c>
    </row>
    <row r="236" spans="1:7" ht="30">
      <c r="A236" s="22" t="s">
        <v>429</v>
      </c>
      <c r="B236" s="2" t="s">
        <v>332</v>
      </c>
      <c r="C236" s="13"/>
      <c r="D236" s="41">
        <v>5</v>
      </c>
      <c r="E236" s="12" t="s">
        <v>194</v>
      </c>
      <c r="F236" s="17"/>
      <c r="G236" s="51">
        <f t="shared" si="4"/>
        <v>0</v>
      </c>
    </row>
    <row r="237" spans="1:7" ht="15">
      <c r="A237" s="22">
        <v>189</v>
      </c>
      <c r="B237" s="2" t="s">
        <v>333</v>
      </c>
      <c r="C237" s="13"/>
      <c r="D237" s="41">
        <v>5</v>
      </c>
      <c r="E237" s="12" t="s">
        <v>194</v>
      </c>
      <c r="F237" s="17"/>
      <c r="G237" s="51">
        <f t="shared" si="4"/>
        <v>0</v>
      </c>
    </row>
    <row r="238" spans="1:7" ht="15">
      <c r="A238" s="22">
        <v>190</v>
      </c>
      <c r="B238" s="2" t="s">
        <v>334</v>
      </c>
      <c r="C238" s="13"/>
      <c r="D238" s="41">
        <v>5</v>
      </c>
      <c r="E238" s="12" t="s">
        <v>194</v>
      </c>
      <c r="F238" s="17"/>
      <c r="G238" s="51">
        <f t="shared" si="4"/>
        <v>0</v>
      </c>
    </row>
    <row r="239" spans="1:7" ht="15">
      <c r="A239" s="22">
        <v>191</v>
      </c>
      <c r="B239" s="2" t="s">
        <v>335</v>
      </c>
      <c r="C239" s="13"/>
      <c r="D239" s="41">
        <v>5</v>
      </c>
      <c r="E239" s="12" t="s">
        <v>194</v>
      </c>
      <c r="F239" s="17"/>
      <c r="G239" s="51">
        <f t="shared" si="4"/>
        <v>0</v>
      </c>
    </row>
    <row r="240" spans="1:7" ht="15">
      <c r="A240" s="22">
        <v>192</v>
      </c>
      <c r="B240" s="2" t="s">
        <v>363</v>
      </c>
      <c r="C240" s="13"/>
      <c r="D240" s="41">
        <v>180</v>
      </c>
      <c r="E240" s="12" t="s">
        <v>336</v>
      </c>
      <c r="F240" s="17"/>
      <c r="G240" s="51">
        <f t="shared" si="4"/>
        <v>0</v>
      </c>
    </row>
    <row r="241" spans="1:7" ht="15">
      <c r="A241" s="22">
        <v>193</v>
      </c>
      <c r="B241" s="2" t="s">
        <v>337</v>
      </c>
      <c r="C241" s="13"/>
      <c r="D241" s="41">
        <v>4</v>
      </c>
      <c r="E241" s="12" t="s">
        <v>194</v>
      </c>
      <c r="F241" s="17"/>
      <c r="G241" s="51">
        <f t="shared" si="4"/>
        <v>0</v>
      </c>
    </row>
    <row r="242" spans="1:7" ht="15">
      <c r="A242" s="22">
        <v>194</v>
      </c>
      <c r="B242" s="2" t="s">
        <v>338</v>
      </c>
      <c r="C242" s="13"/>
      <c r="D242" s="41">
        <v>4</v>
      </c>
      <c r="E242" s="12" t="s">
        <v>194</v>
      </c>
      <c r="F242" s="17"/>
      <c r="G242" s="51">
        <f t="shared" si="4"/>
        <v>0</v>
      </c>
    </row>
    <row r="243" spans="1:7" ht="15">
      <c r="A243" s="22">
        <v>195</v>
      </c>
      <c r="B243" s="2" t="s">
        <v>339</v>
      </c>
      <c r="C243" s="13"/>
      <c r="D243" s="41">
        <v>4</v>
      </c>
      <c r="E243" s="12" t="s">
        <v>194</v>
      </c>
      <c r="F243" s="17"/>
      <c r="G243" s="51">
        <f t="shared" si="4"/>
        <v>0</v>
      </c>
    </row>
    <row r="244" spans="1:7" ht="30">
      <c r="A244" s="22">
        <v>196</v>
      </c>
      <c r="B244" s="2" t="s">
        <v>340</v>
      </c>
      <c r="C244" s="13"/>
      <c r="D244" s="41">
        <v>4</v>
      </c>
      <c r="E244" s="12" t="s">
        <v>194</v>
      </c>
      <c r="F244" s="17"/>
      <c r="G244" s="51">
        <f t="shared" si="4"/>
        <v>0</v>
      </c>
    </row>
    <row r="245" spans="1:7" ht="30">
      <c r="A245" s="22">
        <v>197</v>
      </c>
      <c r="B245" s="2" t="s">
        <v>341</v>
      </c>
      <c r="C245" s="88"/>
      <c r="D245" s="41">
        <v>4</v>
      </c>
      <c r="E245" s="12" t="s">
        <v>194</v>
      </c>
      <c r="F245" s="17"/>
      <c r="G245" s="51">
        <f t="shared" si="4"/>
        <v>0</v>
      </c>
    </row>
    <row r="246" spans="1:7" ht="15">
      <c r="A246" s="22">
        <v>198</v>
      </c>
      <c r="B246" s="2" t="s">
        <v>342</v>
      </c>
      <c r="C246" s="13"/>
      <c r="D246" s="41">
        <v>4</v>
      </c>
      <c r="E246" s="12" t="s">
        <v>194</v>
      </c>
      <c r="F246" s="17"/>
      <c r="G246" s="51">
        <f t="shared" si="4"/>
        <v>0</v>
      </c>
    </row>
    <row r="247" spans="1:7" ht="30">
      <c r="A247" s="22">
        <v>199</v>
      </c>
      <c r="B247" s="2" t="s">
        <v>344</v>
      </c>
      <c r="C247" s="13"/>
      <c r="D247" s="41">
        <v>5</v>
      </c>
      <c r="E247" s="12" t="s">
        <v>194</v>
      </c>
      <c r="F247" s="17"/>
      <c r="G247" s="51">
        <f t="shared" si="4"/>
        <v>0</v>
      </c>
    </row>
    <row r="248" spans="1:7" ht="30">
      <c r="A248" s="22">
        <v>200</v>
      </c>
      <c r="B248" s="2" t="s">
        <v>343</v>
      </c>
      <c r="C248" s="88"/>
      <c r="D248" s="41">
        <v>10</v>
      </c>
      <c r="E248" s="12" t="s">
        <v>194</v>
      </c>
      <c r="F248" s="17"/>
      <c r="G248" s="51">
        <f t="shared" si="4"/>
        <v>0</v>
      </c>
    </row>
    <row r="249" spans="1:7" ht="15">
      <c r="A249" s="22">
        <v>201</v>
      </c>
      <c r="B249" s="2" t="s">
        <v>345</v>
      </c>
      <c r="C249" s="13"/>
      <c r="D249" s="41">
        <v>2</v>
      </c>
      <c r="E249" s="12" t="s">
        <v>194</v>
      </c>
      <c r="F249" s="17"/>
      <c r="G249" s="51">
        <f t="shared" si="4"/>
        <v>0</v>
      </c>
    </row>
    <row r="250" spans="1:7" ht="15">
      <c r="A250" s="22">
        <v>202</v>
      </c>
      <c r="B250" s="2" t="s">
        <v>346</v>
      </c>
      <c r="C250" s="13"/>
      <c r="D250" s="41">
        <v>4</v>
      </c>
      <c r="E250" s="12" t="s">
        <v>194</v>
      </c>
      <c r="F250" s="17"/>
      <c r="G250" s="51">
        <f t="shared" si="4"/>
        <v>0</v>
      </c>
    </row>
    <row r="251" spans="1:7" ht="15">
      <c r="A251" s="22">
        <v>203</v>
      </c>
      <c r="B251" s="2" t="s">
        <v>347</v>
      </c>
      <c r="C251" s="88"/>
      <c r="D251" s="41">
        <v>4</v>
      </c>
      <c r="E251" s="12" t="s">
        <v>194</v>
      </c>
      <c r="F251" s="17"/>
      <c r="G251" s="51">
        <f t="shared" si="4"/>
        <v>0</v>
      </c>
    </row>
    <row r="252" spans="1:7" ht="15">
      <c r="A252" s="22">
        <v>204</v>
      </c>
      <c r="B252" s="2" t="s">
        <v>348</v>
      </c>
      <c r="C252" s="13"/>
      <c r="D252" s="41">
        <v>4</v>
      </c>
      <c r="E252" s="12" t="s">
        <v>194</v>
      </c>
      <c r="F252" s="17"/>
      <c r="G252" s="51">
        <f t="shared" si="4"/>
        <v>0</v>
      </c>
    </row>
    <row r="253" spans="1:7" ht="15">
      <c r="A253" s="22">
        <v>205</v>
      </c>
      <c r="B253" s="2" t="s">
        <v>349</v>
      </c>
      <c r="C253" s="13"/>
      <c r="D253" s="41">
        <v>2</v>
      </c>
      <c r="E253" s="12" t="s">
        <v>194</v>
      </c>
      <c r="F253" s="17"/>
      <c r="G253" s="51">
        <f t="shared" si="4"/>
        <v>0</v>
      </c>
    </row>
    <row r="254" spans="1:7" ht="15">
      <c r="A254" s="22">
        <v>206</v>
      </c>
      <c r="B254" s="2" t="s">
        <v>350</v>
      </c>
      <c r="C254" s="88"/>
      <c r="D254" s="41">
        <v>4</v>
      </c>
      <c r="E254" s="12" t="s">
        <v>194</v>
      </c>
      <c r="F254" s="17"/>
      <c r="G254" s="51">
        <f t="shared" si="4"/>
        <v>0</v>
      </c>
    </row>
    <row r="255" spans="1:7" ht="15">
      <c r="A255" s="22">
        <v>207</v>
      </c>
      <c r="B255" s="2" t="s">
        <v>351</v>
      </c>
      <c r="C255" s="88"/>
      <c r="D255" s="41">
        <v>4</v>
      </c>
      <c r="E255" s="12" t="s">
        <v>194</v>
      </c>
      <c r="F255" s="17"/>
      <c r="G255" s="51">
        <f t="shared" si="4"/>
        <v>0</v>
      </c>
    </row>
    <row r="256" spans="1:7" ht="15">
      <c r="A256" s="22">
        <v>208</v>
      </c>
      <c r="B256" s="2" t="s">
        <v>352</v>
      </c>
      <c r="C256" s="13"/>
      <c r="D256" s="41">
        <v>4</v>
      </c>
      <c r="E256" s="12" t="s">
        <v>194</v>
      </c>
      <c r="F256" s="17"/>
      <c r="G256" s="51">
        <f t="shared" si="4"/>
        <v>0</v>
      </c>
    </row>
    <row r="257" spans="1:7" ht="15.75" thickBot="1">
      <c r="A257" s="22">
        <v>209</v>
      </c>
      <c r="B257" s="2" t="s">
        <v>353</v>
      </c>
      <c r="C257" s="13"/>
      <c r="D257" s="41">
        <v>4</v>
      </c>
      <c r="E257" s="12" t="s">
        <v>194</v>
      </c>
      <c r="F257" s="17"/>
      <c r="G257" s="51">
        <f t="shared" si="4"/>
        <v>0</v>
      </c>
    </row>
    <row r="258" spans="1:7" ht="15.75" thickBot="1">
      <c r="A258" s="117" t="s">
        <v>410</v>
      </c>
      <c r="B258" s="118"/>
      <c r="C258" s="118"/>
      <c r="D258" s="118"/>
      <c r="E258" s="118"/>
      <c r="F258" s="118"/>
      <c r="G258" s="52"/>
    </row>
    <row r="259" spans="1:7" ht="15">
      <c r="A259" s="22">
        <v>210</v>
      </c>
      <c r="B259" s="2" t="s">
        <v>159</v>
      </c>
      <c r="C259" s="13"/>
      <c r="D259" s="41">
        <v>2</v>
      </c>
      <c r="E259" s="12" t="s">
        <v>194</v>
      </c>
      <c r="F259" s="17"/>
      <c r="G259" s="51">
        <f t="shared" si="3"/>
        <v>0</v>
      </c>
    </row>
    <row r="260" spans="1:7" ht="15">
      <c r="A260" s="22">
        <v>211</v>
      </c>
      <c r="B260" s="2" t="s">
        <v>160</v>
      </c>
      <c r="C260" s="13"/>
      <c r="D260" s="41">
        <v>2</v>
      </c>
      <c r="E260" s="12" t="s">
        <v>194</v>
      </c>
      <c r="F260" s="17"/>
      <c r="G260" s="51">
        <f t="shared" si="3"/>
        <v>0</v>
      </c>
    </row>
    <row r="261" spans="1:7" ht="15">
      <c r="A261" s="22">
        <v>212</v>
      </c>
      <c r="B261" s="2" t="s">
        <v>161</v>
      </c>
      <c r="C261" s="13"/>
      <c r="D261" s="41">
        <v>2</v>
      </c>
      <c r="E261" s="12" t="s">
        <v>194</v>
      </c>
      <c r="F261" s="17"/>
      <c r="G261" s="51">
        <f t="shared" si="3"/>
        <v>0</v>
      </c>
    </row>
    <row r="262" spans="1:7" ht="15">
      <c r="A262" s="22">
        <v>213</v>
      </c>
      <c r="B262" s="2" t="s">
        <v>209</v>
      </c>
      <c r="C262" s="13"/>
      <c r="D262" s="41">
        <v>2</v>
      </c>
      <c r="E262" s="12" t="s">
        <v>194</v>
      </c>
      <c r="F262" s="17"/>
      <c r="G262" s="51">
        <f t="shared" si="3"/>
        <v>0</v>
      </c>
    </row>
    <row r="263" spans="1:7" ht="15">
      <c r="A263" s="22">
        <v>214</v>
      </c>
      <c r="B263" s="2" t="s">
        <v>162</v>
      </c>
      <c r="C263" s="13"/>
      <c r="D263" s="41">
        <v>2</v>
      </c>
      <c r="E263" s="12" t="s">
        <v>194</v>
      </c>
      <c r="F263" s="17"/>
      <c r="G263" s="51">
        <f t="shared" si="3"/>
        <v>0</v>
      </c>
    </row>
    <row r="264" spans="1:7" ht="15">
      <c r="A264" s="22">
        <v>215</v>
      </c>
      <c r="B264" s="2" t="s">
        <v>163</v>
      </c>
      <c r="C264" s="13"/>
      <c r="D264" s="41">
        <v>2</v>
      </c>
      <c r="E264" s="12" t="s">
        <v>194</v>
      </c>
      <c r="F264" s="17"/>
      <c r="G264" s="51">
        <f t="shared" si="3"/>
        <v>0</v>
      </c>
    </row>
    <row r="265" spans="1:7" ht="15">
      <c r="A265" s="22">
        <v>216</v>
      </c>
      <c r="B265" s="2" t="s">
        <v>164</v>
      </c>
      <c r="C265" s="13"/>
      <c r="D265" s="41">
        <v>2</v>
      </c>
      <c r="E265" s="12" t="s">
        <v>194</v>
      </c>
      <c r="F265" s="17"/>
      <c r="G265" s="51">
        <f t="shared" si="3"/>
        <v>0</v>
      </c>
    </row>
    <row r="266" spans="1:7" ht="15">
      <c r="A266" s="22">
        <v>217</v>
      </c>
      <c r="B266" s="2" t="s">
        <v>165</v>
      </c>
      <c r="C266" s="13"/>
      <c r="D266" s="41">
        <v>2</v>
      </c>
      <c r="E266" s="12" t="s">
        <v>194</v>
      </c>
      <c r="F266" s="17"/>
      <c r="G266" s="51">
        <f t="shared" si="3"/>
        <v>0</v>
      </c>
    </row>
    <row r="267" spans="1:7" ht="15">
      <c r="A267" s="22">
        <v>218</v>
      </c>
      <c r="B267" s="2" t="s">
        <v>166</v>
      </c>
      <c r="C267" s="13"/>
      <c r="D267" s="41">
        <v>2</v>
      </c>
      <c r="E267" s="12" t="s">
        <v>194</v>
      </c>
      <c r="F267" s="17"/>
      <c r="G267" s="51">
        <f t="shared" si="3"/>
        <v>0</v>
      </c>
    </row>
    <row r="268" spans="1:7" ht="15">
      <c r="A268" s="22">
        <v>219</v>
      </c>
      <c r="B268" s="2" t="s">
        <v>167</v>
      </c>
      <c r="C268" s="13"/>
      <c r="D268" s="41">
        <v>2</v>
      </c>
      <c r="E268" s="12" t="s">
        <v>194</v>
      </c>
      <c r="F268" s="17"/>
      <c r="G268" s="51">
        <f t="shared" si="3"/>
        <v>0</v>
      </c>
    </row>
    <row r="269" spans="1:7" ht="15">
      <c r="A269" s="22">
        <v>220</v>
      </c>
      <c r="B269" s="2" t="s">
        <v>168</v>
      </c>
      <c r="C269" s="13"/>
      <c r="D269" s="41">
        <v>2</v>
      </c>
      <c r="E269" s="12" t="s">
        <v>194</v>
      </c>
      <c r="F269" s="17"/>
      <c r="G269" s="51">
        <f t="shared" si="3"/>
        <v>0</v>
      </c>
    </row>
    <row r="270" spans="1:7" ht="15">
      <c r="A270" s="22">
        <v>221</v>
      </c>
      <c r="B270" s="2" t="s">
        <v>169</v>
      </c>
      <c r="C270" s="13"/>
      <c r="D270" s="41">
        <v>2</v>
      </c>
      <c r="E270" s="12" t="s">
        <v>194</v>
      </c>
      <c r="F270" s="17"/>
      <c r="G270" s="51">
        <f t="shared" si="3"/>
        <v>0</v>
      </c>
    </row>
    <row r="271" spans="1:7" ht="15">
      <c r="A271" s="22">
        <v>222</v>
      </c>
      <c r="B271" s="2" t="s">
        <v>210</v>
      </c>
      <c r="C271" s="13"/>
      <c r="D271" s="41">
        <v>2</v>
      </c>
      <c r="E271" s="12" t="s">
        <v>194</v>
      </c>
      <c r="F271" s="17"/>
      <c r="G271" s="51">
        <f t="shared" si="3"/>
        <v>0</v>
      </c>
    </row>
    <row r="272" spans="1:7" ht="15">
      <c r="A272" s="22">
        <v>223</v>
      </c>
      <c r="B272" s="2" t="s">
        <v>170</v>
      </c>
      <c r="C272" s="13"/>
      <c r="D272" s="41">
        <v>2</v>
      </c>
      <c r="E272" s="12" t="s">
        <v>194</v>
      </c>
      <c r="F272" s="17"/>
      <c r="G272" s="51">
        <f t="shared" si="3"/>
        <v>0</v>
      </c>
    </row>
    <row r="273" spans="1:7" ht="15">
      <c r="A273" s="22">
        <v>224</v>
      </c>
      <c r="B273" s="2" t="s">
        <v>171</v>
      </c>
      <c r="C273" s="13"/>
      <c r="D273" s="41">
        <v>2</v>
      </c>
      <c r="E273" s="12" t="s">
        <v>194</v>
      </c>
      <c r="F273" s="17"/>
      <c r="G273" s="51">
        <f t="shared" si="3"/>
        <v>0</v>
      </c>
    </row>
    <row r="274" spans="1:7" ht="15">
      <c r="A274" s="22">
        <v>225</v>
      </c>
      <c r="B274" s="2" t="s">
        <v>211</v>
      </c>
      <c r="C274" s="13"/>
      <c r="D274" s="41">
        <v>2</v>
      </c>
      <c r="E274" s="12" t="s">
        <v>194</v>
      </c>
      <c r="F274" s="17"/>
      <c r="G274" s="51">
        <f t="shared" si="3"/>
        <v>0</v>
      </c>
    </row>
    <row r="275" spans="1:7" ht="15">
      <c r="A275" s="22">
        <v>226</v>
      </c>
      <c r="B275" s="2" t="s">
        <v>212</v>
      </c>
      <c r="C275" s="13"/>
      <c r="D275" s="41">
        <v>2</v>
      </c>
      <c r="E275" s="12" t="s">
        <v>194</v>
      </c>
      <c r="F275" s="17"/>
      <c r="G275" s="51">
        <f t="shared" si="3"/>
        <v>0</v>
      </c>
    </row>
    <row r="276" spans="1:7" ht="15">
      <c r="A276" s="22">
        <v>227</v>
      </c>
      <c r="B276" s="2" t="s">
        <v>213</v>
      </c>
      <c r="C276" s="13"/>
      <c r="D276" s="41">
        <v>2</v>
      </c>
      <c r="E276" s="12" t="s">
        <v>194</v>
      </c>
      <c r="F276" s="17"/>
      <c r="G276" s="51">
        <f t="shared" si="3"/>
        <v>0</v>
      </c>
    </row>
    <row r="277" spans="1:7" ht="15">
      <c r="A277" s="22">
        <v>228</v>
      </c>
      <c r="B277" s="2" t="s">
        <v>214</v>
      </c>
      <c r="C277" s="13"/>
      <c r="D277" s="41">
        <v>2</v>
      </c>
      <c r="E277" s="12" t="s">
        <v>194</v>
      </c>
      <c r="F277" s="17"/>
      <c r="G277" s="51">
        <f t="shared" si="3"/>
        <v>0</v>
      </c>
    </row>
    <row r="278" spans="1:7" ht="15">
      <c r="A278" s="22">
        <v>229</v>
      </c>
      <c r="B278" s="2" t="s">
        <v>172</v>
      </c>
      <c r="C278" s="13"/>
      <c r="D278" s="41">
        <v>5</v>
      </c>
      <c r="E278" s="12" t="s">
        <v>194</v>
      </c>
      <c r="F278" s="17"/>
      <c r="G278" s="51">
        <f t="shared" si="3"/>
        <v>0</v>
      </c>
    </row>
    <row r="279" spans="1:7" ht="15">
      <c r="A279" s="22">
        <v>230</v>
      </c>
      <c r="B279" s="2" t="s">
        <v>173</v>
      </c>
      <c r="C279" s="13"/>
      <c r="D279" s="41">
        <v>5</v>
      </c>
      <c r="E279" s="12" t="s">
        <v>194</v>
      </c>
      <c r="F279" s="17"/>
      <c r="G279" s="51">
        <f t="shared" si="3"/>
        <v>0</v>
      </c>
    </row>
    <row r="280" spans="1:7" ht="15">
      <c r="A280" s="22">
        <v>231</v>
      </c>
      <c r="B280" s="2" t="s">
        <v>354</v>
      </c>
      <c r="C280" s="13"/>
      <c r="D280" s="41">
        <v>5</v>
      </c>
      <c r="E280" s="12" t="s">
        <v>194</v>
      </c>
      <c r="F280" s="17"/>
      <c r="G280" s="51">
        <f t="shared" si="3"/>
        <v>0</v>
      </c>
    </row>
    <row r="281" spans="1:7" ht="15">
      <c r="A281" s="22">
        <v>232</v>
      </c>
      <c r="B281" s="2" t="s">
        <v>355</v>
      </c>
      <c r="C281" s="13"/>
      <c r="D281" s="41">
        <v>5</v>
      </c>
      <c r="E281" s="12" t="s">
        <v>194</v>
      </c>
      <c r="F281" s="17"/>
      <c r="G281" s="51">
        <f aca="true" t="shared" si="5" ref="G281:G287">D281*F281</f>
        <v>0</v>
      </c>
    </row>
    <row r="282" spans="1:7" ht="15">
      <c r="A282" s="22">
        <v>233</v>
      </c>
      <c r="B282" s="2" t="s">
        <v>174</v>
      </c>
      <c r="C282" s="13"/>
      <c r="D282" s="41">
        <v>5</v>
      </c>
      <c r="E282" s="12" t="s">
        <v>194</v>
      </c>
      <c r="F282" s="17"/>
      <c r="G282" s="51">
        <f t="shared" si="5"/>
        <v>0</v>
      </c>
    </row>
    <row r="283" spans="1:7" ht="15">
      <c r="A283" s="22">
        <v>234</v>
      </c>
      <c r="B283" s="2" t="s">
        <v>175</v>
      </c>
      <c r="C283" s="13"/>
      <c r="D283" s="41">
        <v>5</v>
      </c>
      <c r="E283" s="12" t="s">
        <v>194</v>
      </c>
      <c r="F283" s="17"/>
      <c r="G283" s="51">
        <f t="shared" si="5"/>
        <v>0</v>
      </c>
    </row>
    <row r="284" spans="1:7" ht="15">
      <c r="A284" s="22">
        <v>235</v>
      </c>
      <c r="B284" s="2" t="s">
        <v>356</v>
      </c>
      <c r="C284" s="13"/>
      <c r="D284" s="41">
        <v>5</v>
      </c>
      <c r="E284" s="12" t="s">
        <v>194</v>
      </c>
      <c r="F284" s="17"/>
      <c r="G284" s="51">
        <f t="shared" si="5"/>
        <v>0</v>
      </c>
    </row>
    <row r="285" spans="1:7" ht="15">
      <c r="A285" s="22">
        <v>236</v>
      </c>
      <c r="B285" s="2" t="s">
        <v>357</v>
      </c>
      <c r="C285" s="13"/>
      <c r="D285" s="41">
        <v>5</v>
      </c>
      <c r="E285" s="12" t="s">
        <v>194</v>
      </c>
      <c r="F285" s="17"/>
      <c r="G285" s="51">
        <f t="shared" si="5"/>
        <v>0</v>
      </c>
    </row>
    <row r="286" spans="1:7" ht="15">
      <c r="A286" s="22">
        <v>237</v>
      </c>
      <c r="B286" s="2" t="s">
        <v>358</v>
      </c>
      <c r="C286" s="88"/>
      <c r="D286" s="41">
        <v>5</v>
      </c>
      <c r="E286" s="12" t="s">
        <v>194</v>
      </c>
      <c r="F286" s="17"/>
      <c r="G286" s="51">
        <f t="shared" si="5"/>
        <v>0</v>
      </c>
    </row>
    <row r="287" spans="1:7" ht="15.75" thickBot="1">
      <c r="A287" s="22">
        <v>238</v>
      </c>
      <c r="B287" s="2" t="s">
        <v>359</v>
      </c>
      <c r="C287" s="13"/>
      <c r="D287" s="41">
        <v>4</v>
      </c>
      <c r="E287" s="12" t="s">
        <v>194</v>
      </c>
      <c r="F287" s="17"/>
      <c r="G287" s="51">
        <f t="shared" si="5"/>
        <v>0</v>
      </c>
    </row>
    <row r="288" spans="1:7" ht="15.75" thickBot="1">
      <c r="A288" s="111"/>
      <c r="B288" s="112"/>
      <c r="C288" s="112"/>
      <c r="D288" s="112"/>
      <c r="E288" s="112"/>
      <c r="F288" s="113"/>
      <c r="G288" s="55">
        <f>SUM(G7:G287)</f>
        <v>0</v>
      </c>
    </row>
    <row r="289" spans="1:5" ht="15">
      <c r="A289" s="146"/>
      <c r="B289" s="146"/>
      <c r="C289" s="146"/>
      <c r="D289" s="146"/>
      <c r="E289" s="146"/>
    </row>
    <row r="290" spans="1:5" ht="15">
      <c r="A290" s="146"/>
      <c r="B290" s="146"/>
      <c r="C290" s="146"/>
      <c r="D290" s="146"/>
      <c r="E290" s="146"/>
    </row>
    <row r="291" spans="1:5" ht="15">
      <c r="A291" s="146"/>
      <c r="B291" s="146"/>
      <c r="C291" s="146"/>
      <c r="D291" s="146"/>
      <c r="E291" s="146"/>
    </row>
    <row r="292" spans="1:5" ht="15">
      <c r="A292" s="146"/>
      <c r="B292" s="146"/>
      <c r="C292" s="146"/>
      <c r="D292" s="146"/>
      <c r="E292" s="146"/>
    </row>
    <row r="293" spans="1:5" ht="15">
      <c r="A293" s="146"/>
      <c r="B293" s="146"/>
      <c r="C293" s="146"/>
      <c r="D293" s="146"/>
      <c r="E293" s="146"/>
    </row>
    <row r="294" spans="1:5" ht="15">
      <c r="A294" s="146"/>
      <c r="B294" s="146"/>
      <c r="C294" s="146"/>
      <c r="D294" s="146"/>
      <c r="E294" s="146"/>
    </row>
    <row r="295" spans="1:5" ht="15">
      <c r="A295" s="146"/>
      <c r="B295" s="146"/>
      <c r="C295" s="146"/>
      <c r="D295" s="146"/>
      <c r="E295" s="146"/>
    </row>
    <row r="296" spans="1:5" ht="15">
      <c r="A296" s="146"/>
      <c r="B296" s="146"/>
      <c r="C296" s="146"/>
      <c r="D296" s="146"/>
      <c r="E296" s="146"/>
    </row>
  </sheetData>
  <mergeCells count="12">
    <mergeCell ref="A4:B4"/>
    <mergeCell ref="A288:F288"/>
    <mergeCell ref="A289:E296"/>
    <mergeCell ref="A6:F6"/>
    <mergeCell ref="A49:G49"/>
    <mergeCell ref="A57:G57"/>
    <mergeCell ref="A96:G96"/>
    <mergeCell ref="A117:F117"/>
    <mergeCell ref="A136:F136"/>
    <mergeCell ref="A187:F187"/>
    <mergeCell ref="A206:F206"/>
    <mergeCell ref="A258:F258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G22"/>
  <sheetViews>
    <sheetView workbookViewId="0" topLeftCell="A1">
      <pane ySplit="5" topLeftCell="A6" activePane="bottomLeft" state="frozen"/>
      <selection pane="bottomLeft" activeCell="G24" sqref="G24"/>
    </sheetView>
  </sheetViews>
  <sheetFormatPr defaultColWidth="9.140625" defaultRowHeight="15"/>
  <cols>
    <col min="1" max="1" width="10.28125" style="0" customWidth="1"/>
    <col min="2" max="2" width="50.7109375" style="0" customWidth="1"/>
    <col min="3" max="3" width="40.7109375" style="0" customWidth="1"/>
    <col min="4" max="4" width="12.7109375" style="0" customWidth="1"/>
    <col min="5" max="5" width="9.7109375" style="0" customWidth="1"/>
    <col min="6" max="6" width="14.7109375" style="0" customWidth="1"/>
    <col min="7" max="7" width="16.7109375" style="0" customWidth="1"/>
  </cols>
  <sheetData>
    <row r="3" spans="1:7" ht="21.75" customHeight="1" thickBot="1">
      <c r="A3" s="86" t="s">
        <v>399</v>
      </c>
      <c r="B3" s="4"/>
      <c r="C3" s="4"/>
      <c r="D3" s="39"/>
      <c r="G3" s="47"/>
    </row>
    <row r="4" spans="1:7" ht="15.75" customHeight="1" thickBot="1">
      <c r="A4" s="103" t="s">
        <v>191</v>
      </c>
      <c r="B4" s="104"/>
      <c r="C4" s="37"/>
      <c r="D4" s="80"/>
      <c r="E4" s="75" t="s">
        <v>196</v>
      </c>
      <c r="F4" s="76"/>
      <c r="G4" s="77"/>
    </row>
    <row r="5" spans="1:7" ht="45.75" thickBot="1">
      <c r="A5" s="31" t="s">
        <v>195</v>
      </c>
      <c r="B5" s="78" t="s">
        <v>388</v>
      </c>
      <c r="C5" s="32" t="s">
        <v>180</v>
      </c>
      <c r="D5" s="33" t="s">
        <v>386</v>
      </c>
      <c r="E5" s="34" t="s">
        <v>192</v>
      </c>
      <c r="F5" s="35" t="s">
        <v>193</v>
      </c>
      <c r="G5" s="48" t="s">
        <v>480</v>
      </c>
    </row>
    <row r="6" spans="1:7" ht="22.5" customHeight="1" thickBot="1">
      <c r="A6" s="147" t="s">
        <v>400</v>
      </c>
      <c r="B6" s="148"/>
      <c r="C6" s="148"/>
      <c r="D6" s="148"/>
      <c r="E6" s="148"/>
      <c r="F6" s="148"/>
      <c r="G6" s="49"/>
    </row>
    <row r="7" spans="1:7" ht="15" customHeight="1">
      <c r="A7" s="19">
        <v>1</v>
      </c>
      <c r="B7" s="9" t="s">
        <v>389</v>
      </c>
      <c r="C7" s="6"/>
      <c r="D7" s="40">
        <v>750</v>
      </c>
      <c r="E7" s="20" t="s">
        <v>194</v>
      </c>
      <c r="F7" s="21"/>
      <c r="G7" s="50">
        <f>D7*F7</f>
        <v>0</v>
      </c>
    </row>
    <row r="8" spans="1:7" ht="15" customHeight="1">
      <c r="A8" s="22">
        <v>2</v>
      </c>
      <c r="B8" s="2" t="s">
        <v>390</v>
      </c>
      <c r="C8" s="13"/>
      <c r="D8" s="41">
        <v>750</v>
      </c>
      <c r="E8" s="12" t="s">
        <v>194</v>
      </c>
      <c r="F8" s="17"/>
      <c r="G8" s="51">
        <f>D8*F8</f>
        <v>0</v>
      </c>
    </row>
    <row r="9" spans="1:7" ht="15" customHeight="1">
      <c r="A9" s="22">
        <v>3</v>
      </c>
      <c r="B9" s="2" t="s">
        <v>391</v>
      </c>
      <c r="C9" s="13"/>
      <c r="D9" s="41">
        <v>300</v>
      </c>
      <c r="E9" s="12" t="s">
        <v>194</v>
      </c>
      <c r="F9" s="17"/>
      <c r="G9" s="51">
        <f aca="true" t="shared" si="0" ref="G9:G13">D9*F9</f>
        <v>0</v>
      </c>
    </row>
    <row r="10" spans="1:7" ht="20.25" customHeight="1">
      <c r="A10" s="22">
        <v>4</v>
      </c>
      <c r="B10" s="2" t="s">
        <v>392</v>
      </c>
      <c r="C10" s="13"/>
      <c r="D10" s="41">
        <v>200</v>
      </c>
      <c r="E10" s="12" t="s">
        <v>194</v>
      </c>
      <c r="F10" s="17"/>
      <c r="G10" s="51">
        <f t="shared" si="0"/>
        <v>0</v>
      </c>
    </row>
    <row r="11" spans="1:7" ht="15" customHeight="1">
      <c r="A11" s="22">
        <v>5</v>
      </c>
      <c r="B11" s="2" t="s">
        <v>411</v>
      </c>
      <c r="C11" s="13"/>
      <c r="D11" s="41">
        <v>750</v>
      </c>
      <c r="E11" s="12" t="s">
        <v>194</v>
      </c>
      <c r="F11" s="17"/>
      <c r="G11" s="51">
        <f t="shared" si="0"/>
        <v>0</v>
      </c>
    </row>
    <row r="12" spans="1:7" ht="15">
      <c r="A12" s="22">
        <v>6</v>
      </c>
      <c r="B12" s="2" t="s">
        <v>470</v>
      </c>
      <c r="C12" s="13"/>
      <c r="D12" s="41">
        <v>750</v>
      </c>
      <c r="E12" s="12" t="s">
        <v>194</v>
      </c>
      <c r="F12" s="17"/>
      <c r="G12" s="51">
        <f t="shared" si="0"/>
        <v>0</v>
      </c>
    </row>
    <row r="13" spans="1:7" ht="15.75" thickBot="1">
      <c r="A13" s="22">
        <v>7</v>
      </c>
      <c r="B13" s="2" t="s">
        <v>481</v>
      </c>
      <c r="C13" s="13"/>
      <c r="D13" s="41">
        <v>2000</v>
      </c>
      <c r="E13" s="12" t="s">
        <v>194</v>
      </c>
      <c r="F13" s="17"/>
      <c r="G13" s="51">
        <f t="shared" si="0"/>
        <v>0</v>
      </c>
    </row>
    <row r="14" spans="1:7" ht="15.75" thickBot="1">
      <c r="A14" s="111" t="s">
        <v>393</v>
      </c>
      <c r="B14" s="112"/>
      <c r="C14" s="112"/>
      <c r="D14" s="112"/>
      <c r="E14" s="112"/>
      <c r="F14" s="113"/>
      <c r="G14" s="55">
        <f>SUM(G7:G13)</f>
        <v>0</v>
      </c>
    </row>
    <row r="15" spans="1:5" ht="15" customHeight="1">
      <c r="A15" s="90"/>
      <c r="B15" s="90"/>
      <c r="C15" s="90"/>
      <c r="D15" s="90"/>
      <c r="E15" s="90"/>
    </row>
    <row r="16" spans="1:5" ht="15" customHeight="1">
      <c r="A16" s="90"/>
      <c r="B16" s="90"/>
      <c r="C16" s="90"/>
      <c r="D16" s="90"/>
      <c r="E16" s="90"/>
    </row>
    <row r="17" spans="1:5" ht="15" customHeight="1">
      <c r="A17" s="90"/>
      <c r="B17" s="90"/>
      <c r="C17" s="90"/>
      <c r="D17" s="90"/>
      <c r="E17" s="90"/>
    </row>
    <row r="18" spans="1:5" ht="15" customHeight="1">
      <c r="A18" s="90"/>
      <c r="B18" s="90"/>
      <c r="C18" s="90"/>
      <c r="D18" s="90"/>
      <c r="E18" s="90"/>
    </row>
    <row r="19" spans="1:5" ht="15" customHeight="1">
      <c r="A19" s="90"/>
      <c r="B19" s="90"/>
      <c r="C19" s="90"/>
      <c r="D19" s="90"/>
      <c r="E19" s="90"/>
    </row>
    <row r="20" spans="1:5" ht="15" customHeight="1">
      <c r="A20" s="90"/>
      <c r="B20" s="90"/>
      <c r="C20" s="90"/>
      <c r="D20" s="90"/>
      <c r="E20" s="90"/>
    </row>
    <row r="21" spans="1:5" ht="15" customHeight="1">
      <c r="A21" s="90"/>
      <c r="B21" s="90"/>
      <c r="C21" s="90"/>
      <c r="D21" s="90"/>
      <c r="E21" s="90"/>
    </row>
    <row r="22" spans="1:5" ht="15" customHeight="1">
      <c r="A22" s="90"/>
      <c r="B22" s="90"/>
      <c r="C22" s="90"/>
      <c r="D22" s="90"/>
      <c r="E22" s="90"/>
    </row>
  </sheetData>
  <mergeCells count="3">
    <mergeCell ref="A14:F14"/>
    <mergeCell ref="A4:B4"/>
    <mergeCell ref="A6:F6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 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Vomela Jindřich, Ing.</dc:creator>
  <cp:keywords/>
  <dc:description/>
  <cp:lastModifiedBy>Synáková Veronika, Mgr.</cp:lastModifiedBy>
  <cp:lastPrinted>2020-12-01T08:45:28Z</cp:lastPrinted>
  <dcterms:created xsi:type="dcterms:W3CDTF">2011-08-17T10:25:14Z</dcterms:created>
  <dcterms:modified xsi:type="dcterms:W3CDTF">2021-02-04T05:53:43Z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f294e6-da17-412a-955a-f8bfb857e13a_Enabled">
    <vt:lpwstr>True</vt:lpwstr>
  </property>
  <property fmtid="{D5CDD505-2E9C-101B-9397-08002B2CF9AE}" pid="3" name="MSIP_Label_b8f294e6-da17-412a-955a-f8bfb857e13a_SiteId">
    <vt:lpwstr>0802559d-f81a-440e-a539-dfd6843bddba</vt:lpwstr>
  </property>
  <property fmtid="{D5CDD505-2E9C-101B-9397-08002B2CF9AE}" pid="4" name="MSIP_Label_b8f294e6-da17-412a-955a-f8bfb857e13a_Owner">
    <vt:lpwstr>martina.kasparova@prg.aero</vt:lpwstr>
  </property>
  <property fmtid="{D5CDD505-2E9C-101B-9397-08002B2CF9AE}" pid="5" name="MSIP_Label_b8f294e6-da17-412a-955a-f8bfb857e13a_SetDate">
    <vt:lpwstr>2020-08-05T11:38:10.1872281Z</vt:lpwstr>
  </property>
  <property fmtid="{D5CDD505-2E9C-101B-9397-08002B2CF9AE}" pid="6" name="MSIP_Label_b8f294e6-da17-412a-955a-f8bfb857e13a_Name">
    <vt:lpwstr>Veřejné</vt:lpwstr>
  </property>
  <property fmtid="{D5CDD505-2E9C-101B-9397-08002B2CF9AE}" pid="7" name="MSIP_Label_b8f294e6-da17-412a-955a-f8bfb857e13a_Application">
    <vt:lpwstr>Microsoft Azure Information Protection</vt:lpwstr>
  </property>
  <property fmtid="{D5CDD505-2E9C-101B-9397-08002B2CF9AE}" pid="8" name="MSIP_Label_b8f294e6-da17-412a-955a-f8bfb857e13a_ActionId">
    <vt:lpwstr>21b9576f-9fb6-4917-bc85-6288a706f140</vt:lpwstr>
  </property>
  <property fmtid="{D5CDD505-2E9C-101B-9397-08002B2CF9AE}" pid="9" name="MSIP_Label_b8f294e6-da17-412a-955a-f8bfb857e13a_Extended_MSFT_Method">
    <vt:lpwstr>Manual</vt:lpwstr>
  </property>
  <property fmtid="{D5CDD505-2E9C-101B-9397-08002B2CF9AE}" pid="10" name="Sensitivity">
    <vt:lpwstr>Veřejné</vt:lpwstr>
  </property>
</Properties>
</file>