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Příprava" sheetId="1" r:id="rId1"/>
  </sheets>
  <definedNames/>
  <calcPr fullCalcOnLoad="1"/>
</workbook>
</file>

<file path=xl/sharedStrings.xml><?xml version="1.0" encoding="utf-8"?>
<sst xmlns="http://schemas.openxmlformats.org/spreadsheetml/2006/main" count="226" uniqueCount="119">
  <si>
    <t>Druh práce</t>
  </si>
  <si>
    <t>t</t>
  </si>
  <si>
    <t>Výšková úprava šoupěte a hydrantu</t>
  </si>
  <si>
    <t>ks</t>
  </si>
  <si>
    <t>hod.</t>
  </si>
  <si>
    <t>Hodinová sazba pro práce specifické a výše nezařazené</t>
  </si>
  <si>
    <t>Ostatní</t>
  </si>
  <si>
    <t>Doplňkové práce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</si>
  <si>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</si>
  <si>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</si>
  <si>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</si>
  <si>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</si>
  <si>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Přesazení dopravní značky včetně základku z betonu</t>
  </si>
  <si>
    <t>Přesazení zábradlí vzor Brno včetně základku z betonu</t>
  </si>
  <si>
    <t>Výšková úprava revizní šachty a uliční vpusti (UV)</t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</si>
  <si>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</si>
  <si>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</si>
  <si>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</si>
  <si>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</si>
  <si>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</si>
  <si>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t>Pokládka obrub včetně lože z betonu - cena pouze za práci pro pokládku (materiál dodá Bkom a.s.)</t>
  </si>
  <si>
    <t>Pokládka kamenných obrub "PERON" do vybouraného podkladu</t>
  </si>
  <si>
    <t>m</t>
  </si>
  <si>
    <t>Pokládka kamenných obrub "KRAJNÍK" do vybouraného podkladu</t>
  </si>
  <si>
    <t>Pokládka bet. obrub silničních (ABO 2-15) do vybouraného podkladu</t>
  </si>
  <si>
    <t>Pokládka bet. obrub chodn. (ABO 13-10) do vybouraného podkladu</t>
  </si>
  <si>
    <t>Pokládka přídlážby dvouřádku 2xk10/10 do vybouraného podkladu</t>
  </si>
  <si>
    <t>Pokládka přídlážby jednořádku 1xk10/10 do vybouraného podkladu</t>
  </si>
  <si>
    <t>Pokládka přídlážby jednořádku BZD 20/20 do vybouraného podkladu</t>
  </si>
  <si>
    <t>Pokládka přídlážby jednořádku BZD 50/25/8 do vybouraného podkladu</t>
  </si>
  <si>
    <t>Odstranění betonové přídlažby z lože z betonu vč. naložení, dopravy a uložení na skládku</t>
  </si>
  <si>
    <t>Zaříznutí krytu (vozovky, chodníku) do hl. 5 cm</t>
  </si>
  <si>
    <t>Zaříznutí krytu (vozovky, chodníku) do hl.  10 - 15 cm</t>
  </si>
  <si>
    <t>Ošetření spáry zalitím asfaltovou zálivkou</t>
  </si>
  <si>
    <t>Dodávka a osazení rámu a mříže uliční vpusti</t>
  </si>
  <si>
    <t>Dodávka a osazení nového šachtového konusu</t>
  </si>
  <si>
    <t>Dodávka a montáž - prefabrikovaný odvodňovací žlab N100K s pochůzím pozink. roštem dl. 1,5 m</t>
  </si>
  <si>
    <t>Dodávka a montáž - prefabrikovaný odvodňovací žlab N100K s pochůzím pozink. roštem dl. 2,5 m</t>
  </si>
  <si>
    <t>propojení odvodňovacích  drénů na stávající odvodnění potrubím PVC DN 110, včetně nových tvarovek, štěrkopískového lože a obsypu</t>
  </si>
  <si>
    <t>Podkladní vrstvy z asfaltového recyklátu tl. 10 cm</t>
  </si>
  <si>
    <r>
      <t>m</t>
    </r>
    <r>
      <rPr>
        <vertAlign val="superscript"/>
        <sz val="12"/>
        <rFont val="Arial CE"/>
        <family val="2"/>
      </rPr>
      <t>2</t>
    </r>
  </si>
  <si>
    <t>Podkladní vrstvy z asfaltového recyklátu za každých dalších 5 cm</t>
  </si>
  <si>
    <t>Podkladní vrstvy  - zřízení, cena bez materiálu, včetně naložení a dopravy</t>
  </si>
  <si>
    <t>Zásyp zeminou</t>
  </si>
  <si>
    <r>
      <t>m</t>
    </r>
    <r>
      <rPr>
        <vertAlign val="superscript"/>
        <sz val="12"/>
        <rFont val="Arial CE"/>
        <family val="2"/>
      </rPr>
      <t>3</t>
    </r>
  </si>
  <si>
    <t>Úprava pláně</t>
  </si>
  <si>
    <t xml:space="preserve"> Ze štěrkodrti 0-32 10 cm ze zhutněním</t>
  </si>
  <si>
    <t xml:space="preserve"> Ze štěrkodrti 0-32  za každých dalších 5 cm</t>
  </si>
  <si>
    <t xml:space="preserve"> Ze štěrkodrti 0-64 10 cm ze zhutněním</t>
  </si>
  <si>
    <t xml:space="preserve"> Ze štěrkodrti 0-64  za každých dalších 5 cm</t>
  </si>
  <si>
    <t>Podkladní vrstva z B10 tl.10 cm</t>
  </si>
  <si>
    <t>Příplatek za každý další 1 cm</t>
  </si>
  <si>
    <t>Podkladní vrstva KSC tl.10 cm</t>
  </si>
  <si>
    <t>Podkladní vrstva z rychletuhnoucího betonu tl.10 cm</t>
  </si>
  <si>
    <t>Přesazení obrub, cena včetně vybourání, očištění, odvozu suti na skládku a znovuosazení do betonu s opěrou</t>
  </si>
  <si>
    <t>Přesazení obruby kamenné silniční  žulové</t>
  </si>
  <si>
    <t>Přesazení obruby kamenné - krajník</t>
  </si>
  <si>
    <t>Přesazení obruby kamenné atypické (čedičové)- silniční</t>
  </si>
  <si>
    <t xml:space="preserve">Přesazení obruby silniční betonové   </t>
  </si>
  <si>
    <t xml:space="preserve">Přesazení obruby  chodníkové betonové ABO 13 - 10  </t>
  </si>
  <si>
    <t>Výměna obrub s osazením do betonu s opěrou, cena včetně vybourání, odvozu na skládku, skládkovného a nového materiálu</t>
  </si>
  <si>
    <t>Obruba kamenná za betonovou silniční ABO 2-15</t>
  </si>
  <si>
    <t>Obruba betonová silniční ABO 2-15</t>
  </si>
  <si>
    <t>Obruba chodníková ABO 13-10</t>
  </si>
  <si>
    <t>Obruba zahradní tl. 8 cm</t>
  </si>
  <si>
    <t xml:space="preserve">Osazení nových obrub do betonu s opěrou, cena včetně materiálu </t>
  </si>
  <si>
    <t>Obruba silniční ABO 2-15</t>
  </si>
  <si>
    <t xml:space="preserve">Osazení nových obrub do betonu s opěrou, cena bez materiálu </t>
  </si>
  <si>
    <t>Přesazení linky z kostek do betonu s opěrou, cena včetně vybourání, očištění, odvozu na skládku a skládkovného</t>
  </si>
  <si>
    <t xml:space="preserve">Přesazení linky z kostek 16 do betonu s opěrou </t>
  </si>
  <si>
    <t xml:space="preserve">Přesazení linky z kostek 10 - 12 do betonu s opěrou </t>
  </si>
  <si>
    <t xml:space="preserve">Přesazení linky z kostek 2 x KK 10/10 do betonu s opěrou </t>
  </si>
  <si>
    <t xml:space="preserve">Přesazení linky z dlažby 20/10 do betonu s opěrou </t>
  </si>
  <si>
    <t xml:space="preserve">Přesazení dvojřádku z dlažby 20/10 do betonu s opěrou </t>
  </si>
  <si>
    <t>Přesazení linky z kostek do betonu s opěrou, cena včetně vybourání, očištění, odvozu na skládku, skládkovného a materiálu</t>
  </si>
  <si>
    <t>Přesazení linky z dlažby 20/10 do betonu s opěrou včetně výměny dlažebních prvků</t>
  </si>
  <si>
    <t>Přesazení dvojřádku z dlažby 20/10 do betonu s opěrou včetně výměny dlažebních prvků</t>
  </si>
  <si>
    <t>Osazení linky z kostek do betonu s opěrou vč. materiálu a dopravy</t>
  </si>
  <si>
    <t xml:space="preserve">Osazení linky z kostek 16 do betonu s opěrou </t>
  </si>
  <si>
    <t xml:space="preserve">Osazení linky z kostek 10- 12 do betonu s opěrou </t>
  </si>
  <si>
    <t>Osazení dvojřádku z kostek 10-12 do betonu s opěrou</t>
  </si>
  <si>
    <t>Osazení linky z bet. dlažby 20/10 do betonu s opěrou</t>
  </si>
  <si>
    <t>Osazení dvojřádku z bet. dlažby 20/10 do betonu s opěrou</t>
  </si>
  <si>
    <t>Osazení bet. přídlažby  25/50 do lože z betonu s opěrou</t>
  </si>
  <si>
    <t xml:space="preserve">Osazení linky z kostek do betonu s opěrou bez materiálu </t>
  </si>
  <si>
    <t>Odstranění linky z kostek - cena obsahuje vybourání včetně bet. lože,  odvoz, uložení na skládku (použitelný vytěžený materiál bude odvezen do skladu BKOM)</t>
  </si>
  <si>
    <t xml:space="preserve">Jednořádek z kostek 16 </t>
  </si>
  <si>
    <t xml:space="preserve">Jednořádek z kostek 10- 12 </t>
  </si>
  <si>
    <t xml:space="preserve">Dvojřádek z kostek 10-12 </t>
  </si>
  <si>
    <t xml:space="preserve">Jednořádek z bet. dlažby 20/10 </t>
  </si>
  <si>
    <t xml:space="preserve">Dvojřádek z bet. dlažby 20/10 </t>
  </si>
  <si>
    <t xml:space="preserve">Jednořádek z přídlažby  25/50 </t>
  </si>
  <si>
    <t>Předlažby - bez dodání dlažebního materiálu; cena obsahuje vybourání, očištění a roztřídění dlažby, výměnu lože, odvoz, uložení na skládku a pokládku dlažby</t>
  </si>
  <si>
    <t xml:space="preserve">betonová dlažba zámková (včetně 10/20 a 20/20) </t>
  </si>
  <si>
    <t xml:space="preserve">kamenná dlažba - mozaika </t>
  </si>
  <si>
    <t xml:space="preserve">kamenná dlažba KK 10/10 - 12/12 </t>
  </si>
  <si>
    <t xml:space="preserve">kamenná dlažba KK 16/16 </t>
  </si>
  <si>
    <t>Předlažby  - s dodáním dlažebního materiálu; cena obsahuje vybourání,  odvoz, uložení na skládku a pokládku dlažby vč. materiálu a lože (použitelný vytěžený materiál bude odvezen do skladu BKOM)</t>
  </si>
  <si>
    <t xml:space="preserve">betonová dlažba 30/30 </t>
  </si>
  <si>
    <t>výměna dlažby 30/30 za bet.dl.zámkovou (včetně 10/20 a 20/20)</t>
  </si>
  <si>
    <t>Pokládka nových dlažeb vč. materiálu (dlažba, lože) a dopravy</t>
  </si>
  <si>
    <t>Konstrukční  a podkladní vrstvy  - bourání, cena včetně naložení, odvozu na skládku + skládkovné</t>
  </si>
  <si>
    <t>Odstranění LA v tl. 5 cm</t>
  </si>
  <si>
    <t xml:space="preserve">Odstranění podkladních vrstev (ŠD) do 10 cm  </t>
  </si>
  <si>
    <t>Odstranění podkladních vrstev (ŠD) za každých dalších 5 cm</t>
  </si>
  <si>
    <t xml:space="preserve">Odstranění betonu v tl. 10 cm </t>
  </si>
  <si>
    <t xml:space="preserve">Odstranění betonu za každých dalších 5 cm </t>
  </si>
  <si>
    <t>Odstranění podkladních vrstvy AC v tl.  10 cm</t>
  </si>
  <si>
    <t>Odstranění podkladních vrstvy AC za každých dalších 5 cm</t>
  </si>
  <si>
    <t xml:space="preserve">Vybourání stmelených vrstev v tl. 10 cm </t>
  </si>
  <si>
    <t xml:space="preserve">Vybourání stmelených vrstev  za každých dalších 5 cm </t>
  </si>
  <si>
    <t>Odkop rostlé zeminy včetně odvozu</t>
  </si>
  <si>
    <t>Ohumusování a osetí</t>
  </si>
  <si>
    <t>Pokládka přídlažby včetně lože z betonu - cena pouze za práci pro pokládku (materiál dodá Bkom a.s.)</t>
  </si>
  <si>
    <t>cena za m.j. bez DPH</t>
  </si>
  <si>
    <t>předpokládané množství</t>
  </si>
  <si>
    <t>cena za předpokládané množství bez DPH</t>
  </si>
  <si>
    <t xml:space="preserve"> RS 2022 - Přípravné práce pro souvislou údržbu</t>
  </si>
  <si>
    <t>Podkladní vrstvy  - zřízení, cena vč. materiálu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</si>
</sst>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6"/>
      <name val="Arial CE"/>
      <family val="0"/>
    </font>
    <font>
      <vertAlign val="superscript"/>
      <sz val="12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169" fontId="6" fillId="0" borderId="15" xfId="54" applyNumberFormat="1" applyFont="1" applyBorder="1" applyAlignment="1">
      <alignment horizontal="right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9" fontId="2" fillId="0" borderId="14" xfId="54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0" fontId="4" fillId="0" borderId="15" xfId="45" applyFont="1" applyBorder="1" applyAlignment="1">
      <alignment horizontal="left" vertical="top"/>
      <protection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169" fontId="0" fillId="0" borderId="11" xfId="0" applyNumberFormat="1" applyBorder="1" applyAlignment="1">
      <alignment vertical="center"/>
    </xf>
    <xf numFmtId="0" fontId="9" fillId="34" borderId="10" xfId="47" applyFont="1" applyFill="1" applyBorder="1" applyAlignment="1">
      <alignment vertical="center" wrapText="1"/>
      <protection/>
    </xf>
    <xf numFmtId="169" fontId="6" fillId="33" borderId="10" xfId="0" applyNumberFormat="1" applyFont="1" applyFill="1" applyBorder="1" applyAlignment="1">
      <alignment/>
    </xf>
    <xf numFmtId="9" fontId="11" fillId="0" borderId="10" xfId="54" applyFont="1" applyBorder="1" applyAlignment="1">
      <alignment horizontal="center" vertical="center" wrapText="1"/>
    </xf>
    <xf numFmtId="0" fontId="7" fillId="0" borderId="15" xfId="45" applyFont="1" applyBorder="1" applyAlignment="1">
      <alignment horizontal="center" vertical="center" wrapText="1"/>
      <protection/>
    </xf>
    <xf numFmtId="0" fontId="7" fillId="0" borderId="11" xfId="45" applyFont="1" applyBorder="1" applyAlignment="1">
      <alignment horizontal="center" vertical="center" wrapText="1"/>
      <protection/>
    </xf>
    <xf numFmtId="9" fontId="5" fillId="0" borderId="0" xfId="54" applyFont="1" applyFill="1" applyAlignment="1">
      <alignment horizontal="center" vertical="center" wrapText="1"/>
    </xf>
    <xf numFmtId="9" fontId="1" fillId="35" borderId="19" xfId="54" applyFont="1" applyFill="1" applyBorder="1" applyAlignment="1">
      <alignment horizontal="left" vertical="top" wrapText="1"/>
    </xf>
    <xf numFmtId="9" fontId="1" fillId="35" borderId="20" xfId="54" applyFont="1" applyFill="1" applyBorder="1" applyAlignment="1">
      <alignment horizontal="left" vertical="top" wrapText="1"/>
    </xf>
    <xf numFmtId="9" fontId="1" fillId="33" borderId="19" xfId="54" applyFont="1" applyFill="1" applyBorder="1" applyAlignment="1">
      <alignment horizontal="left" vertical="top" wrapText="1"/>
    </xf>
    <xf numFmtId="9" fontId="1" fillId="33" borderId="20" xfId="54" applyFont="1" applyFill="1" applyBorder="1" applyAlignment="1">
      <alignment horizontal="left" vertical="top" wrapText="1"/>
    </xf>
    <xf numFmtId="9" fontId="1" fillId="35" borderId="19" xfId="54" applyFont="1" applyFill="1" applyBorder="1" applyAlignment="1">
      <alignment horizontal="center" vertical="top" wrapText="1"/>
    </xf>
    <xf numFmtId="9" fontId="1" fillId="35" borderId="20" xfId="54" applyFont="1" applyFill="1" applyBorder="1" applyAlignment="1">
      <alignment horizontal="center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0" fontId="3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  <xf numFmtId="9" fontId="3" fillId="35" borderId="19" xfId="54" applyFont="1" applyFill="1" applyBorder="1" applyAlignment="1">
      <alignment horizontal="left" vertical="top" wrapText="1"/>
    </xf>
    <xf numFmtId="9" fontId="3" fillId="35" borderId="20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left" vertical="top" wrapText="1"/>
    </xf>
    <xf numFmtId="9" fontId="1" fillId="35" borderId="19" xfId="54" applyFont="1" applyFill="1" applyBorder="1" applyAlignment="1">
      <alignment horizontal="left" wrapText="1"/>
    </xf>
    <xf numFmtId="9" fontId="1" fillId="35" borderId="20" xfId="54" applyFont="1" applyFill="1" applyBorder="1" applyAlignment="1">
      <alignment horizontal="left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B91" sqref="B91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4.7109375" style="0" customWidth="1"/>
  </cols>
  <sheetData>
    <row r="1" spans="1:5" ht="30.75" customHeight="1">
      <c r="A1" s="7"/>
      <c r="B1" s="50" t="s">
        <v>117</v>
      </c>
      <c r="C1" s="50"/>
      <c r="D1" s="50"/>
      <c r="E1" s="50"/>
    </row>
    <row r="2" spans="1:5" ht="49.5" customHeight="1">
      <c r="A2" s="7"/>
      <c r="B2" s="63" t="s">
        <v>15</v>
      </c>
      <c r="C2" s="63"/>
      <c r="D2" s="63"/>
      <c r="E2" s="63"/>
    </row>
    <row r="3" spans="1:5" ht="15.75" thickBot="1">
      <c r="A3" s="7"/>
      <c r="B3" s="2"/>
      <c r="C3" s="1"/>
      <c r="D3" s="1"/>
      <c r="E3" s="1"/>
    </row>
    <row r="4" spans="1:6" ht="71.25" customHeight="1" thickBot="1">
      <c r="A4" s="7"/>
      <c r="B4" s="17" t="s">
        <v>0</v>
      </c>
      <c r="C4" s="3" t="s">
        <v>19</v>
      </c>
      <c r="D4" s="47" t="s">
        <v>115</v>
      </c>
      <c r="E4" s="23" t="s">
        <v>114</v>
      </c>
      <c r="F4" s="42" t="s">
        <v>116</v>
      </c>
    </row>
    <row r="5" spans="1:5" ht="16.5" thickBot="1">
      <c r="A5" s="22"/>
      <c r="B5" s="21"/>
      <c r="C5" s="11"/>
      <c r="D5" s="11"/>
      <c r="E5" s="12"/>
    </row>
    <row r="6" spans="1:6" ht="31.5" customHeight="1" thickBot="1">
      <c r="A6" s="13">
        <v>1</v>
      </c>
      <c r="B6" s="55" t="s">
        <v>20</v>
      </c>
      <c r="C6" s="56"/>
      <c r="D6" s="56"/>
      <c r="E6" s="56"/>
      <c r="F6" s="43"/>
    </row>
    <row r="7" spans="1:6" ht="15" customHeight="1">
      <c r="A7" s="10">
        <v>2</v>
      </c>
      <c r="B7" s="26" t="s">
        <v>21</v>
      </c>
      <c r="C7" s="27" t="s">
        <v>22</v>
      </c>
      <c r="D7" s="24">
        <v>1</v>
      </c>
      <c r="E7" s="16"/>
      <c r="F7" s="44" t="str">
        <f>IF(E7=0," ",D7*E7)</f>
        <v> </v>
      </c>
    </row>
    <row r="8" spans="1:6" ht="15" customHeight="1">
      <c r="A8" s="10">
        <v>3</v>
      </c>
      <c r="B8" s="28" t="s">
        <v>23</v>
      </c>
      <c r="C8" s="29" t="s">
        <v>22</v>
      </c>
      <c r="D8" s="24">
        <v>1</v>
      </c>
      <c r="E8" s="16"/>
      <c r="F8" s="44" t="str">
        <f aca="true" t="shared" si="0" ref="F8:F71">IF(E8=0," ",D8*E8)</f>
        <v> </v>
      </c>
    </row>
    <row r="9" spans="1:6" ht="15" customHeight="1">
      <c r="A9" s="10">
        <v>4</v>
      </c>
      <c r="B9" s="28" t="s">
        <v>24</v>
      </c>
      <c r="C9" s="29" t="s">
        <v>22</v>
      </c>
      <c r="D9" s="25">
        <v>1</v>
      </c>
      <c r="E9" s="6"/>
      <c r="F9" s="44" t="str">
        <f t="shared" si="0"/>
        <v> </v>
      </c>
    </row>
    <row r="10" spans="1:6" ht="15" customHeight="1" thickBot="1">
      <c r="A10" s="10">
        <v>5</v>
      </c>
      <c r="B10" s="30" t="s">
        <v>25</v>
      </c>
      <c r="C10" s="31" t="s">
        <v>22</v>
      </c>
      <c r="D10" s="37">
        <v>1</v>
      </c>
      <c r="E10" s="38"/>
      <c r="F10" s="44" t="str">
        <f t="shared" si="0"/>
        <v> </v>
      </c>
    </row>
    <row r="11" spans="1:6" ht="30.75" customHeight="1" thickBot="1">
      <c r="A11" s="13">
        <v>6</v>
      </c>
      <c r="B11" s="51" t="s">
        <v>113</v>
      </c>
      <c r="C11" s="52"/>
      <c r="D11" s="52"/>
      <c r="E11" s="52"/>
      <c r="F11" s="43"/>
    </row>
    <row r="12" spans="1:6" ht="15" customHeight="1">
      <c r="A12" s="10">
        <v>7</v>
      </c>
      <c r="B12" s="26" t="s">
        <v>26</v>
      </c>
      <c r="C12" s="27" t="s">
        <v>22</v>
      </c>
      <c r="D12" s="24">
        <v>1</v>
      </c>
      <c r="E12" s="16"/>
      <c r="F12" s="44" t="str">
        <f t="shared" si="0"/>
        <v> </v>
      </c>
    </row>
    <row r="13" spans="1:6" ht="15" customHeight="1">
      <c r="A13" s="10">
        <v>8</v>
      </c>
      <c r="B13" s="28" t="s">
        <v>27</v>
      </c>
      <c r="C13" s="29" t="s">
        <v>22</v>
      </c>
      <c r="D13" s="25">
        <v>1</v>
      </c>
      <c r="E13" s="6"/>
      <c r="F13" s="44" t="str">
        <f t="shared" si="0"/>
        <v> </v>
      </c>
    </row>
    <row r="14" spans="1:6" ht="15" customHeight="1">
      <c r="A14" s="10">
        <v>9</v>
      </c>
      <c r="B14" s="28" t="s">
        <v>28</v>
      </c>
      <c r="C14" s="29" t="s">
        <v>22</v>
      </c>
      <c r="D14" s="25">
        <v>1</v>
      </c>
      <c r="E14" s="6"/>
      <c r="F14" s="44" t="str">
        <f t="shared" si="0"/>
        <v> </v>
      </c>
    </row>
    <row r="15" spans="1:6" ht="15" customHeight="1" thickBot="1">
      <c r="A15" s="10">
        <v>10</v>
      </c>
      <c r="B15" s="30" t="s">
        <v>29</v>
      </c>
      <c r="C15" s="31" t="s">
        <v>22</v>
      </c>
      <c r="D15" s="37">
        <v>1</v>
      </c>
      <c r="E15" s="38"/>
      <c r="F15" s="44" t="str">
        <f t="shared" si="0"/>
        <v> </v>
      </c>
    </row>
    <row r="16" spans="1:6" ht="30.75" customHeight="1" thickBot="1">
      <c r="A16" s="13">
        <v>11</v>
      </c>
      <c r="B16" s="53" t="s">
        <v>54</v>
      </c>
      <c r="C16" s="54"/>
      <c r="D16" s="54"/>
      <c r="E16" s="54"/>
      <c r="F16" s="43"/>
    </row>
    <row r="17" spans="1:6" ht="15" customHeight="1">
      <c r="A17" s="10">
        <v>12</v>
      </c>
      <c r="B17" s="26" t="s">
        <v>55</v>
      </c>
      <c r="C17" s="27" t="s">
        <v>22</v>
      </c>
      <c r="D17" s="24">
        <v>1</v>
      </c>
      <c r="E17" s="16"/>
      <c r="F17" s="44" t="str">
        <f t="shared" si="0"/>
        <v> </v>
      </c>
    </row>
    <row r="18" spans="1:6" ht="15" customHeight="1">
      <c r="A18" s="10">
        <v>13</v>
      </c>
      <c r="B18" s="28" t="s">
        <v>56</v>
      </c>
      <c r="C18" s="29" t="s">
        <v>22</v>
      </c>
      <c r="D18" s="25">
        <v>1</v>
      </c>
      <c r="E18" s="6"/>
      <c r="F18" s="44" t="str">
        <f t="shared" si="0"/>
        <v> </v>
      </c>
    </row>
    <row r="19" spans="1:6" ht="15" customHeight="1">
      <c r="A19" s="10">
        <v>14</v>
      </c>
      <c r="B19" s="28" t="s">
        <v>57</v>
      </c>
      <c r="C19" s="29" t="s">
        <v>22</v>
      </c>
      <c r="D19" s="25">
        <v>1</v>
      </c>
      <c r="E19" s="6"/>
      <c r="F19" s="44" t="str">
        <f t="shared" si="0"/>
        <v> </v>
      </c>
    </row>
    <row r="20" spans="1:6" ht="15" customHeight="1">
      <c r="A20" s="10">
        <v>15</v>
      </c>
      <c r="B20" s="28" t="s">
        <v>58</v>
      </c>
      <c r="C20" s="29" t="s">
        <v>22</v>
      </c>
      <c r="D20" s="25">
        <v>1</v>
      </c>
      <c r="E20" s="6"/>
      <c r="F20" s="44" t="str">
        <f t="shared" si="0"/>
        <v> </v>
      </c>
    </row>
    <row r="21" spans="1:6" ht="15" customHeight="1" thickBot="1">
      <c r="A21" s="10">
        <v>16</v>
      </c>
      <c r="B21" s="30" t="s">
        <v>59</v>
      </c>
      <c r="C21" s="31" t="s">
        <v>22</v>
      </c>
      <c r="D21" s="37">
        <v>1</v>
      </c>
      <c r="E21" s="38"/>
      <c r="F21" s="44" t="str">
        <f t="shared" si="0"/>
        <v> </v>
      </c>
    </row>
    <row r="22" spans="1:6" ht="33" customHeight="1" thickBot="1">
      <c r="A22" s="13">
        <v>17</v>
      </c>
      <c r="B22" s="53" t="s">
        <v>60</v>
      </c>
      <c r="C22" s="54"/>
      <c r="D22" s="54"/>
      <c r="E22" s="54"/>
      <c r="F22" s="43"/>
    </row>
    <row r="23" spans="1:6" ht="15">
      <c r="A23" s="10">
        <v>18</v>
      </c>
      <c r="B23" s="26" t="s">
        <v>61</v>
      </c>
      <c r="C23" s="27" t="s">
        <v>22</v>
      </c>
      <c r="D23" s="24">
        <v>1</v>
      </c>
      <c r="E23" s="16"/>
      <c r="F23" s="44" t="str">
        <f t="shared" si="0"/>
        <v> </v>
      </c>
    </row>
    <row r="24" spans="1:6" ht="15">
      <c r="A24" s="10">
        <v>19</v>
      </c>
      <c r="B24" s="28" t="s">
        <v>62</v>
      </c>
      <c r="C24" s="29" t="s">
        <v>22</v>
      </c>
      <c r="D24" s="25">
        <v>1015</v>
      </c>
      <c r="E24" s="6"/>
      <c r="F24" s="44" t="str">
        <f t="shared" si="0"/>
        <v> </v>
      </c>
    </row>
    <row r="25" spans="1:6" ht="15">
      <c r="A25" s="10">
        <v>20</v>
      </c>
      <c r="B25" s="28" t="s">
        <v>63</v>
      </c>
      <c r="C25" s="29" t="s">
        <v>22</v>
      </c>
      <c r="D25" s="25">
        <v>570</v>
      </c>
      <c r="E25" s="6"/>
      <c r="F25" s="44" t="str">
        <f t="shared" si="0"/>
        <v> </v>
      </c>
    </row>
    <row r="26" spans="1:6" ht="15.75" thickBot="1">
      <c r="A26" s="10">
        <v>21</v>
      </c>
      <c r="B26" s="30" t="s">
        <v>64</v>
      </c>
      <c r="C26" s="31" t="s">
        <v>22</v>
      </c>
      <c r="D26" s="37">
        <v>42</v>
      </c>
      <c r="E26" s="38"/>
      <c r="F26" s="44" t="str">
        <f t="shared" si="0"/>
        <v> </v>
      </c>
    </row>
    <row r="27" spans="1:6" ht="16.5" customHeight="1" thickBot="1">
      <c r="A27" s="13">
        <v>22</v>
      </c>
      <c r="B27" s="53" t="s">
        <v>65</v>
      </c>
      <c r="C27" s="54"/>
      <c r="D27" s="54"/>
      <c r="E27" s="54"/>
      <c r="F27" s="43"/>
    </row>
    <row r="28" spans="1:6" ht="15">
      <c r="A28" s="10">
        <v>23</v>
      </c>
      <c r="B28" s="26" t="s">
        <v>66</v>
      </c>
      <c r="C28" s="27" t="s">
        <v>22</v>
      </c>
      <c r="D28" s="24">
        <v>1</v>
      </c>
      <c r="E28" s="16"/>
      <c r="F28" s="44" t="str">
        <f t="shared" si="0"/>
        <v> </v>
      </c>
    </row>
    <row r="29" spans="1:6" ht="15">
      <c r="A29" s="10">
        <v>24</v>
      </c>
      <c r="B29" s="28" t="s">
        <v>63</v>
      </c>
      <c r="C29" s="29" t="s">
        <v>22</v>
      </c>
      <c r="D29" s="25">
        <v>17</v>
      </c>
      <c r="E29" s="6"/>
      <c r="F29" s="44" t="str">
        <f t="shared" si="0"/>
        <v> </v>
      </c>
    </row>
    <row r="30" spans="1:6" ht="15.75" thickBot="1">
      <c r="A30" s="10">
        <v>25</v>
      </c>
      <c r="B30" s="30" t="s">
        <v>64</v>
      </c>
      <c r="C30" s="31" t="s">
        <v>22</v>
      </c>
      <c r="D30" s="37">
        <v>1</v>
      </c>
      <c r="E30" s="38"/>
      <c r="F30" s="44" t="str">
        <f t="shared" si="0"/>
        <v> </v>
      </c>
    </row>
    <row r="31" spans="1:6" ht="18" customHeight="1" thickBot="1">
      <c r="A31" s="13">
        <v>26</v>
      </c>
      <c r="B31" s="53" t="s">
        <v>67</v>
      </c>
      <c r="C31" s="54"/>
      <c r="D31" s="54"/>
      <c r="E31" s="54"/>
      <c r="F31" s="43"/>
    </row>
    <row r="32" spans="1:6" ht="15">
      <c r="A32" s="10">
        <v>27</v>
      </c>
      <c r="B32" s="26" t="s">
        <v>66</v>
      </c>
      <c r="C32" s="27" t="s">
        <v>22</v>
      </c>
      <c r="D32" s="24">
        <v>72</v>
      </c>
      <c r="E32" s="16"/>
      <c r="F32" s="44" t="str">
        <f t="shared" si="0"/>
        <v> </v>
      </c>
    </row>
    <row r="33" spans="1:6" ht="15">
      <c r="A33" s="10">
        <v>28</v>
      </c>
      <c r="B33" s="28" t="s">
        <v>63</v>
      </c>
      <c r="C33" s="29" t="s">
        <v>22</v>
      </c>
      <c r="D33" s="25">
        <v>1</v>
      </c>
      <c r="E33" s="6"/>
      <c r="F33" s="44" t="str">
        <f t="shared" si="0"/>
        <v> </v>
      </c>
    </row>
    <row r="34" spans="1:6" ht="15.75" thickBot="1">
      <c r="A34" s="10">
        <v>29</v>
      </c>
      <c r="B34" s="30" t="s">
        <v>64</v>
      </c>
      <c r="C34" s="31" t="s">
        <v>22</v>
      </c>
      <c r="D34" s="37">
        <v>1</v>
      </c>
      <c r="E34" s="38"/>
      <c r="F34" s="44" t="str">
        <f t="shared" si="0"/>
        <v> </v>
      </c>
    </row>
    <row r="35" spans="1:6" ht="31.5" customHeight="1" thickBot="1">
      <c r="A35" s="13">
        <v>30</v>
      </c>
      <c r="B35" s="53" t="s">
        <v>68</v>
      </c>
      <c r="C35" s="54"/>
      <c r="D35" s="54"/>
      <c r="E35" s="54"/>
      <c r="F35" s="43"/>
    </row>
    <row r="36" spans="1:6" ht="15">
      <c r="A36" s="10">
        <v>31</v>
      </c>
      <c r="B36" s="26" t="s">
        <v>69</v>
      </c>
      <c r="C36" s="27" t="s">
        <v>22</v>
      </c>
      <c r="D36" s="24">
        <v>1</v>
      </c>
      <c r="E36" s="16"/>
      <c r="F36" s="44" t="str">
        <f t="shared" si="0"/>
        <v> </v>
      </c>
    </row>
    <row r="37" spans="1:6" ht="15">
      <c r="A37" s="10">
        <v>32</v>
      </c>
      <c r="B37" s="28" t="s">
        <v>70</v>
      </c>
      <c r="C37" s="29" t="s">
        <v>22</v>
      </c>
      <c r="D37" s="25">
        <v>1</v>
      </c>
      <c r="E37" s="6"/>
      <c r="F37" s="44" t="str">
        <f t="shared" si="0"/>
        <v> </v>
      </c>
    </row>
    <row r="38" spans="1:6" ht="30">
      <c r="A38" s="10">
        <v>33</v>
      </c>
      <c r="B38" s="28" t="s">
        <v>71</v>
      </c>
      <c r="C38" s="29" t="s">
        <v>22</v>
      </c>
      <c r="D38" s="25">
        <v>1</v>
      </c>
      <c r="E38" s="6"/>
      <c r="F38" s="44" t="str">
        <f t="shared" si="0"/>
        <v> </v>
      </c>
    </row>
    <row r="39" spans="1:6" ht="15">
      <c r="A39" s="10">
        <v>34</v>
      </c>
      <c r="B39" s="28" t="s">
        <v>72</v>
      </c>
      <c r="C39" s="29" t="s">
        <v>22</v>
      </c>
      <c r="D39" s="25">
        <v>1</v>
      </c>
      <c r="E39" s="6"/>
      <c r="F39" s="44" t="str">
        <f t="shared" si="0"/>
        <v> </v>
      </c>
    </row>
    <row r="40" spans="1:6" ht="30.75" thickBot="1">
      <c r="A40" s="10">
        <v>35</v>
      </c>
      <c r="B40" s="30" t="s">
        <v>73</v>
      </c>
      <c r="C40" s="31" t="s">
        <v>22</v>
      </c>
      <c r="D40" s="37">
        <v>1</v>
      </c>
      <c r="E40" s="38"/>
      <c r="F40" s="44" t="str">
        <f t="shared" si="0"/>
        <v> </v>
      </c>
    </row>
    <row r="41" spans="1:6" ht="31.5" customHeight="1" thickBot="1">
      <c r="A41" s="13">
        <v>36</v>
      </c>
      <c r="B41" s="51" t="s">
        <v>74</v>
      </c>
      <c r="C41" s="52"/>
      <c r="D41" s="52"/>
      <c r="E41" s="52"/>
      <c r="F41" s="43"/>
    </row>
    <row r="42" spans="1:6" ht="30">
      <c r="A42" s="10">
        <v>37</v>
      </c>
      <c r="B42" s="26" t="s">
        <v>75</v>
      </c>
      <c r="C42" s="27" t="s">
        <v>22</v>
      </c>
      <c r="D42" s="24">
        <v>1</v>
      </c>
      <c r="E42" s="16"/>
      <c r="F42" s="44" t="str">
        <f t="shared" si="0"/>
        <v> </v>
      </c>
    </row>
    <row r="43" spans="1:6" ht="30.75" thickBot="1">
      <c r="A43" s="10">
        <v>38</v>
      </c>
      <c r="B43" s="30" t="s">
        <v>76</v>
      </c>
      <c r="C43" s="31" t="s">
        <v>22</v>
      </c>
      <c r="D43" s="37">
        <v>1</v>
      </c>
      <c r="E43" s="38"/>
      <c r="F43" s="44" t="str">
        <f t="shared" si="0"/>
        <v> </v>
      </c>
    </row>
    <row r="44" spans="1:6" ht="16.5" customHeight="1" thickBot="1">
      <c r="A44" s="13">
        <v>39</v>
      </c>
      <c r="B44" s="51" t="s">
        <v>77</v>
      </c>
      <c r="C44" s="52"/>
      <c r="D44" s="52"/>
      <c r="E44" s="52"/>
      <c r="F44" s="43"/>
    </row>
    <row r="45" spans="1:6" ht="15">
      <c r="A45" s="10">
        <v>40</v>
      </c>
      <c r="B45" s="26" t="s">
        <v>78</v>
      </c>
      <c r="C45" s="27" t="s">
        <v>22</v>
      </c>
      <c r="D45" s="24">
        <v>1</v>
      </c>
      <c r="E45" s="16"/>
      <c r="F45" s="44" t="str">
        <f t="shared" si="0"/>
        <v> </v>
      </c>
    </row>
    <row r="46" spans="1:6" ht="15">
      <c r="A46" s="10">
        <v>41</v>
      </c>
      <c r="B46" s="28" t="s">
        <v>79</v>
      </c>
      <c r="C46" s="29" t="s">
        <v>22</v>
      </c>
      <c r="D46" s="25">
        <v>1</v>
      </c>
      <c r="E46" s="6"/>
      <c r="F46" s="44" t="str">
        <f t="shared" si="0"/>
        <v> </v>
      </c>
    </row>
    <row r="47" spans="1:6" ht="15">
      <c r="A47" s="10">
        <v>42</v>
      </c>
      <c r="B47" s="28" t="s">
        <v>80</v>
      </c>
      <c r="C47" s="29" t="s">
        <v>22</v>
      </c>
      <c r="D47" s="25">
        <v>8</v>
      </c>
      <c r="E47" s="6"/>
      <c r="F47" s="44" t="str">
        <f t="shared" si="0"/>
        <v> </v>
      </c>
    </row>
    <row r="48" spans="1:6" ht="15">
      <c r="A48" s="10">
        <v>43</v>
      </c>
      <c r="B48" s="28" t="s">
        <v>81</v>
      </c>
      <c r="C48" s="29" t="s">
        <v>22</v>
      </c>
      <c r="D48" s="25">
        <v>1</v>
      </c>
      <c r="E48" s="6"/>
      <c r="F48" s="44" t="str">
        <f t="shared" si="0"/>
        <v> </v>
      </c>
    </row>
    <row r="49" spans="1:6" ht="30">
      <c r="A49" s="10">
        <v>44</v>
      </c>
      <c r="B49" s="32" t="s">
        <v>82</v>
      </c>
      <c r="C49" s="29" t="s">
        <v>22</v>
      </c>
      <c r="D49" s="25">
        <v>1</v>
      </c>
      <c r="E49" s="6"/>
      <c r="F49" s="44" t="str">
        <f t="shared" si="0"/>
        <v> </v>
      </c>
    </row>
    <row r="50" spans="1:6" ht="15.75" thickBot="1">
      <c r="A50" s="10">
        <v>45</v>
      </c>
      <c r="B50" s="35" t="s">
        <v>83</v>
      </c>
      <c r="C50" s="31" t="s">
        <v>22</v>
      </c>
      <c r="D50" s="37">
        <v>1</v>
      </c>
      <c r="E50" s="38"/>
      <c r="F50" s="44" t="str">
        <f t="shared" si="0"/>
        <v> </v>
      </c>
    </row>
    <row r="51" spans="1:6" ht="16.5" thickBot="1">
      <c r="A51" s="13">
        <v>46</v>
      </c>
      <c r="B51" s="51" t="s">
        <v>84</v>
      </c>
      <c r="C51" s="52"/>
      <c r="D51" s="52"/>
      <c r="E51" s="52"/>
      <c r="F51" s="43"/>
    </row>
    <row r="52" spans="1:6" ht="15">
      <c r="A52" s="10">
        <v>47</v>
      </c>
      <c r="B52" s="26" t="s">
        <v>78</v>
      </c>
      <c r="C52" s="27" t="s">
        <v>22</v>
      </c>
      <c r="D52" s="24">
        <v>1</v>
      </c>
      <c r="E52" s="16"/>
      <c r="F52" s="44" t="str">
        <f t="shared" si="0"/>
        <v> </v>
      </c>
    </row>
    <row r="53" spans="1:6" ht="15">
      <c r="A53" s="10">
        <v>48</v>
      </c>
      <c r="B53" s="28" t="s">
        <v>79</v>
      </c>
      <c r="C53" s="29" t="s">
        <v>22</v>
      </c>
      <c r="D53" s="25">
        <v>1</v>
      </c>
      <c r="E53" s="6"/>
      <c r="F53" s="44" t="str">
        <f t="shared" si="0"/>
        <v> </v>
      </c>
    </row>
    <row r="54" spans="1:6" ht="15">
      <c r="A54" s="10">
        <v>49</v>
      </c>
      <c r="B54" s="28" t="s">
        <v>80</v>
      </c>
      <c r="C54" s="29" t="s">
        <v>22</v>
      </c>
      <c r="D54" s="25">
        <v>1</v>
      </c>
      <c r="E54" s="6"/>
      <c r="F54" s="44" t="str">
        <f t="shared" si="0"/>
        <v> </v>
      </c>
    </row>
    <row r="55" spans="1:6" ht="15">
      <c r="A55" s="10">
        <v>50</v>
      </c>
      <c r="B55" s="28" t="s">
        <v>81</v>
      </c>
      <c r="C55" s="29" t="s">
        <v>22</v>
      </c>
      <c r="D55" s="25">
        <v>1</v>
      </c>
      <c r="E55" s="6"/>
      <c r="F55" s="44" t="str">
        <f t="shared" si="0"/>
        <v> </v>
      </c>
    </row>
    <row r="56" spans="1:6" ht="30.75" thickBot="1">
      <c r="A56" s="10">
        <v>51</v>
      </c>
      <c r="B56" s="35" t="s">
        <v>82</v>
      </c>
      <c r="C56" s="31" t="s">
        <v>22</v>
      </c>
      <c r="D56" s="37">
        <v>1</v>
      </c>
      <c r="E56" s="38"/>
      <c r="F56" s="44" t="str">
        <f t="shared" si="0"/>
        <v> </v>
      </c>
    </row>
    <row r="57" spans="1:6" ht="48" customHeight="1" thickBot="1">
      <c r="A57" s="13">
        <v>52</v>
      </c>
      <c r="B57" s="51" t="s">
        <v>85</v>
      </c>
      <c r="C57" s="52"/>
      <c r="D57" s="52"/>
      <c r="E57" s="52"/>
      <c r="F57" s="43"/>
    </row>
    <row r="58" spans="1:6" ht="15">
      <c r="A58" s="10">
        <v>53</v>
      </c>
      <c r="B58" s="26" t="s">
        <v>86</v>
      </c>
      <c r="C58" s="27" t="s">
        <v>22</v>
      </c>
      <c r="D58" s="24">
        <v>1</v>
      </c>
      <c r="E58" s="16"/>
      <c r="F58" s="44" t="str">
        <f t="shared" si="0"/>
        <v> </v>
      </c>
    </row>
    <row r="59" spans="1:6" ht="15">
      <c r="A59" s="10">
        <v>54</v>
      </c>
      <c r="B59" s="28" t="s">
        <v>87</v>
      </c>
      <c r="C59" s="29" t="s">
        <v>22</v>
      </c>
      <c r="D59" s="25">
        <v>1</v>
      </c>
      <c r="E59" s="6"/>
      <c r="F59" s="44" t="str">
        <f t="shared" si="0"/>
        <v> </v>
      </c>
    </row>
    <row r="60" spans="1:6" ht="15">
      <c r="A60" s="10">
        <v>55</v>
      </c>
      <c r="B60" s="28" t="s">
        <v>88</v>
      </c>
      <c r="C60" s="29" t="s">
        <v>22</v>
      </c>
      <c r="D60" s="25">
        <v>1</v>
      </c>
      <c r="E60" s="6"/>
      <c r="F60" s="44" t="str">
        <f t="shared" si="0"/>
        <v> </v>
      </c>
    </row>
    <row r="61" spans="1:6" ht="15">
      <c r="A61" s="10">
        <v>56</v>
      </c>
      <c r="B61" s="28" t="s">
        <v>89</v>
      </c>
      <c r="C61" s="29" t="s">
        <v>22</v>
      </c>
      <c r="D61" s="25">
        <v>1</v>
      </c>
      <c r="E61" s="6"/>
      <c r="F61" s="44" t="str">
        <f t="shared" si="0"/>
        <v> </v>
      </c>
    </row>
    <row r="62" spans="1:6" ht="15">
      <c r="A62" s="10">
        <v>57</v>
      </c>
      <c r="B62" s="32" t="s">
        <v>90</v>
      </c>
      <c r="C62" s="29" t="s">
        <v>22</v>
      </c>
      <c r="D62" s="25">
        <v>1</v>
      </c>
      <c r="E62" s="6"/>
      <c r="F62" s="44" t="str">
        <f t="shared" si="0"/>
        <v> </v>
      </c>
    </row>
    <row r="63" spans="1:6" ht="15.75" thickBot="1">
      <c r="A63" s="10">
        <v>58</v>
      </c>
      <c r="B63" s="35" t="s">
        <v>91</v>
      </c>
      <c r="C63" s="31" t="s">
        <v>22</v>
      </c>
      <c r="D63" s="37">
        <v>1</v>
      </c>
      <c r="E63" s="38"/>
      <c r="F63" s="44" t="str">
        <f t="shared" si="0"/>
        <v> </v>
      </c>
    </row>
    <row r="64" spans="1:6" ht="47.25" customHeight="1" thickBot="1">
      <c r="A64" s="13">
        <v>59</v>
      </c>
      <c r="B64" s="51" t="s">
        <v>92</v>
      </c>
      <c r="C64" s="52"/>
      <c r="D64" s="52"/>
      <c r="E64" s="52"/>
      <c r="F64" s="43"/>
    </row>
    <row r="65" spans="1:6" ht="18">
      <c r="A65" s="10">
        <v>60</v>
      </c>
      <c r="B65" s="26" t="s">
        <v>93</v>
      </c>
      <c r="C65" s="27" t="s">
        <v>40</v>
      </c>
      <c r="D65" s="24">
        <v>26</v>
      </c>
      <c r="E65" s="16"/>
      <c r="F65" s="44" t="str">
        <f t="shared" si="0"/>
        <v> </v>
      </c>
    </row>
    <row r="66" spans="1:6" ht="18">
      <c r="A66" s="10">
        <v>61</v>
      </c>
      <c r="B66" s="28" t="s">
        <v>94</v>
      </c>
      <c r="C66" s="29" t="s">
        <v>40</v>
      </c>
      <c r="D66" s="25">
        <v>1</v>
      </c>
      <c r="E66" s="6"/>
      <c r="F66" s="44" t="str">
        <f t="shared" si="0"/>
        <v> </v>
      </c>
    </row>
    <row r="67" spans="1:6" ht="18">
      <c r="A67" s="10">
        <v>62</v>
      </c>
      <c r="B67" s="28" t="s">
        <v>95</v>
      </c>
      <c r="C67" s="29" t="s">
        <v>40</v>
      </c>
      <c r="D67" s="25">
        <v>1</v>
      </c>
      <c r="E67" s="6"/>
      <c r="F67" s="44" t="str">
        <f t="shared" si="0"/>
        <v> </v>
      </c>
    </row>
    <row r="68" spans="1:6" ht="18.75" thickBot="1">
      <c r="A68" s="10">
        <v>63</v>
      </c>
      <c r="B68" s="30" t="s">
        <v>96</v>
      </c>
      <c r="C68" s="31" t="s">
        <v>40</v>
      </c>
      <c r="D68" s="37">
        <v>1</v>
      </c>
      <c r="E68" s="38"/>
      <c r="F68" s="44" t="str">
        <f t="shared" si="0"/>
        <v> </v>
      </c>
    </row>
    <row r="69" spans="1:6" ht="48" customHeight="1" thickBot="1">
      <c r="A69" s="13">
        <v>64</v>
      </c>
      <c r="B69" s="51" t="s">
        <v>97</v>
      </c>
      <c r="C69" s="52"/>
      <c r="D69" s="52"/>
      <c r="E69" s="52"/>
      <c r="F69" s="43"/>
    </row>
    <row r="70" spans="1:6" ht="18">
      <c r="A70" s="10">
        <v>65</v>
      </c>
      <c r="B70" s="26" t="s">
        <v>98</v>
      </c>
      <c r="C70" s="27" t="s">
        <v>40</v>
      </c>
      <c r="D70" s="24">
        <v>1</v>
      </c>
      <c r="E70" s="16"/>
      <c r="F70" s="44" t="str">
        <f t="shared" si="0"/>
        <v> </v>
      </c>
    </row>
    <row r="71" spans="1:6" ht="30">
      <c r="A71" s="10">
        <v>66</v>
      </c>
      <c r="B71" s="28" t="s">
        <v>99</v>
      </c>
      <c r="C71" s="29" t="s">
        <v>40</v>
      </c>
      <c r="D71" s="25">
        <v>1</v>
      </c>
      <c r="E71" s="6"/>
      <c r="F71" s="44" t="str">
        <f t="shared" si="0"/>
        <v> </v>
      </c>
    </row>
    <row r="72" spans="1:6" ht="18.75" thickBot="1">
      <c r="A72" s="10">
        <v>67</v>
      </c>
      <c r="B72" s="30" t="s">
        <v>93</v>
      </c>
      <c r="C72" s="31" t="s">
        <v>40</v>
      </c>
      <c r="D72" s="37">
        <v>26</v>
      </c>
      <c r="E72" s="38"/>
      <c r="F72" s="44" t="str">
        <f>IF(E72=0," ",D72*E72)</f>
        <v> </v>
      </c>
    </row>
    <row r="73" spans="1:6" ht="16.5" customHeight="1" thickBot="1">
      <c r="A73" s="13">
        <v>68</v>
      </c>
      <c r="B73" s="64" t="s">
        <v>100</v>
      </c>
      <c r="C73" s="65"/>
      <c r="D73" s="65"/>
      <c r="E73" s="65"/>
      <c r="F73" s="43"/>
    </row>
    <row r="74" spans="1:6" ht="18">
      <c r="A74" s="10">
        <v>69</v>
      </c>
      <c r="B74" s="26" t="s">
        <v>98</v>
      </c>
      <c r="C74" s="27" t="s">
        <v>40</v>
      </c>
      <c r="D74" s="24">
        <v>1</v>
      </c>
      <c r="E74" s="16"/>
      <c r="F74" s="44" t="str">
        <f>IF(E74=0," ",D74*E74)</f>
        <v> </v>
      </c>
    </row>
    <row r="75" spans="1:6" ht="18.75" thickBot="1">
      <c r="A75" s="10">
        <v>70</v>
      </c>
      <c r="B75" s="30" t="s">
        <v>93</v>
      </c>
      <c r="C75" s="31" t="s">
        <v>40</v>
      </c>
      <c r="D75" s="37">
        <v>468</v>
      </c>
      <c r="E75" s="38"/>
      <c r="F75" s="44" t="str">
        <f>IF(E75=0," ",D75*E75)</f>
        <v> </v>
      </c>
    </row>
    <row r="76" spans="1:6" ht="30.75" customHeight="1" thickBot="1">
      <c r="A76" s="13">
        <v>71</v>
      </c>
      <c r="B76" s="51" t="s">
        <v>101</v>
      </c>
      <c r="C76" s="52"/>
      <c r="D76" s="52"/>
      <c r="E76" s="52"/>
      <c r="F76" s="43"/>
    </row>
    <row r="77" spans="1:6" ht="15" customHeight="1">
      <c r="A77" s="10">
        <v>72</v>
      </c>
      <c r="B77" s="34" t="s">
        <v>102</v>
      </c>
      <c r="C77" s="27" t="s">
        <v>40</v>
      </c>
      <c r="D77" s="24">
        <v>2040</v>
      </c>
      <c r="E77" s="16"/>
      <c r="F77" s="44" t="str">
        <f aca="true" t="shared" si="1" ref="F77:F86">IF(E77=0," ",D77*E77)</f>
        <v> </v>
      </c>
    </row>
    <row r="78" spans="1:6" ht="15" customHeight="1">
      <c r="A78" s="10">
        <v>73</v>
      </c>
      <c r="B78" s="28" t="s">
        <v>103</v>
      </c>
      <c r="C78" s="29" t="s">
        <v>40</v>
      </c>
      <c r="D78" s="25">
        <v>1221</v>
      </c>
      <c r="E78" s="6"/>
      <c r="F78" s="44" t="str">
        <f t="shared" si="1"/>
        <v> </v>
      </c>
    </row>
    <row r="79" spans="1:6" ht="15" customHeight="1">
      <c r="A79" s="10">
        <v>74</v>
      </c>
      <c r="B79" s="28" t="s">
        <v>104</v>
      </c>
      <c r="C79" s="29" t="s">
        <v>40</v>
      </c>
      <c r="D79" s="25">
        <v>26</v>
      </c>
      <c r="E79" s="6"/>
      <c r="F79" s="44" t="str">
        <f t="shared" si="1"/>
        <v> </v>
      </c>
    </row>
    <row r="80" spans="1:6" ht="15" customHeight="1">
      <c r="A80" s="10">
        <v>75</v>
      </c>
      <c r="B80" s="28" t="s">
        <v>105</v>
      </c>
      <c r="C80" s="29" t="s">
        <v>40</v>
      </c>
      <c r="D80" s="25">
        <v>3720</v>
      </c>
      <c r="E80" s="6"/>
      <c r="F80" s="44" t="str">
        <f t="shared" si="1"/>
        <v> </v>
      </c>
    </row>
    <row r="81" spans="1:6" ht="15" customHeight="1">
      <c r="A81" s="10">
        <v>76</v>
      </c>
      <c r="B81" s="28" t="s">
        <v>106</v>
      </c>
      <c r="C81" s="29" t="s">
        <v>40</v>
      </c>
      <c r="D81" s="25">
        <v>1217</v>
      </c>
      <c r="E81" s="6"/>
      <c r="F81" s="44" t="str">
        <f t="shared" si="1"/>
        <v> </v>
      </c>
    </row>
    <row r="82" spans="1:6" ht="15" customHeight="1">
      <c r="A82" s="10">
        <v>77</v>
      </c>
      <c r="B82" s="28" t="s">
        <v>107</v>
      </c>
      <c r="C82" s="29" t="s">
        <v>40</v>
      </c>
      <c r="D82" s="25">
        <v>73</v>
      </c>
      <c r="E82" s="6"/>
      <c r="F82" s="44" t="str">
        <f t="shared" si="1"/>
        <v> </v>
      </c>
    </row>
    <row r="83" spans="1:6" ht="15" customHeight="1">
      <c r="A83" s="10">
        <v>78</v>
      </c>
      <c r="B83" s="28" t="s">
        <v>108</v>
      </c>
      <c r="C83" s="29" t="s">
        <v>40</v>
      </c>
      <c r="D83" s="25">
        <v>123</v>
      </c>
      <c r="E83" s="6"/>
      <c r="F83" s="44" t="str">
        <f t="shared" si="1"/>
        <v> </v>
      </c>
    </row>
    <row r="84" spans="1:6" ht="15" customHeight="1">
      <c r="A84" s="10">
        <v>79</v>
      </c>
      <c r="B84" s="28" t="s">
        <v>109</v>
      </c>
      <c r="C84" s="29" t="s">
        <v>40</v>
      </c>
      <c r="D84" s="25">
        <v>16</v>
      </c>
      <c r="E84" s="6"/>
      <c r="F84" s="44" t="str">
        <f t="shared" si="1"/>
        <v> </v>
      </c>
    </row>
    <row r="85" spans="1:6" ht="15" customHeight="1">
      <c r="A85" s="10">
        <v>80</v>
      </c>
      <c r="B85" s="28" t="s">
        <v>110</v>
      </c>
      <c r="C85" s="29" t="s">
        <v>40</v>
      </c>
      <c r="D85" s="25">
        <v>16</v>
      </c>
      <c r="E85" s="6"/>
      <c r="F85" s="44" t="str">
        <f t="shared" si="1"/>
        <v> </v>
      </c>
    </row>
    <row r="86" spans="1:6" ht="15" customHeight="1" thickBot="1">
      <c r="A86" s="10">
        <v>81</v>
      </c>
      <c r="B86" s="30" t="s">
        <v>111</v>
      </c>
      <c r="C86" s="31" t="s">
        <v>44</v>
      </c>
      <c r="D86" s="37">
        <v>425</v>
      </c>
      <c r="E86" s="38"/>
      <c r="F86" s="44" t="str">
        <f t="shared" si="1"/>
        <v> </v>
      </c>
    </row>
    <row r="87" spans="1:6" ht="16.5" thickBot="1">
      <c r="A87" s="13">
        <v>82</v>
      </c>
      <c r="B87" s="51" t="s">
        <v>118</v>
      </c>
      <c r="C87" s="52"/>
      <c r="D87" s="52"/>
      <c r="E87" s="52"/>
      <c r="F87" s="43"/>
    </row>
    <row r="88" spans="1:6" ht="18">
      <c r="A88" s="10">
        <v>83</v>
      </c>
      <c r="B88" s="34" t="s">
        <v>43</v>
      </c>
      <c r="C88" s="27" t="s">
        <v>44</v>
      </c>
      <c r="D88" s="24">
        <v>68</v>
      </c>
      <c r="E88" s="16"/>
      <c r="F88" s="44" t="str">
        <f aca="true" t="shared" si="2" ref="F88:F99">IF(E88=0," ",D88*E88)</f>
        <v> </v>
      </c>
    </row>
    <row r="89" spans="1:6" ht="18">
      <c r="A89" s="10">
        <v>84</v>
      </c>
      <c r="B89" s="28" t="s">
        <v>45</v>
      </c>
      <c r="C89" s="29" t="s">
        <v>40</v>
      </c>
      <c r="D89" s="25">
        <v>1765</v>
      </c>
      <c r="E89" s="6"/>
      <c r="F89" s="44" t="str">
        <f t="shared" si="2"/>
        <v> </v>
      </c>
    </row>
    <row r="90" spans="1:6" ht="18">
      <c r="A90" s="10">
        <v>85</v>
      </c>
      <c r="B90" s="28" t="s">
        <v>46</v>
      </c>
      <c r="C90" s="29" t="s">
        <v>40</v>
      </c>
      <c r="D90" s="25">
        <v>505</v>
      </c>
      <c r="E90" s="6"/>
      <c r="F90" s="44" t="str">
        <f t="shared" si="2"/>
        <v> </v>
      </c>
    </row>
    <row r="91" spans="1:6" ht="18">
      <c r="A91" s="10">
        <v>86</v>
      </c>
      <c r="B91" s="28" t="s">
        <v>47</v>
      </c>
      <c r="C91" s="29" t="s">
        <v>40</v>
      </c>
      <c r="D91" s="25">
        <v>697</v>
      </c>
      <c r="E91" s="6"/>
      <c r="F91" s="44" t="str">
        <f t="shared" si="2"/>
        <v> </v>
      </c>
    </row>
    <row r="92" spans="1:6" ht="18">
      <c r="A92" s="10">
        <v>87</v>
      </c>
      <c r="B92" s="28" t="s">
        <v>48</v>
      </c>
      <c r="C92" s="29" t="s">
        <v>40</v>
      </c>
      <c r="D92" s="25">
        <v>1</v>
      </c>
      <c r="E92" s="6"/>
      <c r="F92" s="44" t="str">
        <f t="shared" si="2"/>
        <v> </v>
      </c>
    </row>
    <row r="93" spans="1:6" ht="18">
      <c r="A93" s="10">
        <v>88</v>
      </c>
      <c r="B93" s="28" t="s">
        <v>49</v>
      </c>
      <c r="C93" s="29" t="s">
        <v>40</v>
      </c>
      <c r="D93" s="25">
        <v>1</v>
      </c>
      <c r="E93" s="6"/>
      <c r="F93" s="44" t="str">
        <f t="shared" si="2"/>
        <v> </v>
      </c>
    </row>
    <row r="94" spans="1:6" ht="18">
      <c r="A94" s="10">
        <v>89</v>
      </c>
      <c r="B94" s="28" t="s">
        <v>50</v>
      </c>
      <c r="C94" s="29" t="s">
        <v>40</v>
      </c>
      <c r="D94" s="25">
        <v>567</v>
      </c>
      <c r="E94" s="6"/>
      <c r="F94" s="44" t="str">
        <f t="shared" si="2"/>
        <v> </v>
      </c>
    </row>
    <row r="95" spans="1:6" ht="18">
      <c r="A95" s="10">
        <v>90</v>
      </c>
      <c r="B95" s="28" t="s">
        <v>51</v>
      </c>
      <c r="C95" s="29" t="s">
        <v>40</v>
      </c>
      <c r="D95" s="25">
        <v>893</v>
      </c>
      <c r="E95" s="6"/>
      <c r="F95" s="44" t="str">
        <f t="shared" si="2"/>
        <v> </v>
      </c>
    </row>
    <row r="96" spans="1:6" ht="18">
      <c r="A96" s="10">
        <v>91</v>
      </c>
      <c r="B96" s="28" t="s">
        <v>52</v>
      </c>
      <c r="C96" s="29" t="s">
        <v>40</v>
      </c>
      <c r="D96" s="25">
        <v>326</v>
      </c>
      <c r="E96" s="6"/>
      <c r="F96" s="44" t="str">
        <f t="shared" si="2"/>
        <v> </v>
      </c>
    </row>
    <row r="97" spans="1:6" ht="18">
      <c r="A97" s="10">
        <v>92</v>
      </c>
      <c r="B97" s="28" t="s">
        <v>51</v>
      </c>
      <c r="C97" s="29" t="s">
        <v>40</v>
      </c>
      <c r="D97" s="25">
        <v>3021</v>
      </c>
      <c r="E97" s="6"/>
      <c r="F97" s="44" t="str">
        <f t="shared" si="2"/>
        <v> </v>
      </c>
    </row>
    <row r="98" spans="1:6" ht="18">
      <c r="A98" s="10">
        <v>93</v>
      </c>
      <c r="B98" s="28" t="s">
        <v>53</v>
      </c>
      <c r="C98" s="29" t="s">
        <v>40</v>
      </c>
      <c r="D98" s="25">
        <v>1</v>
      </c>
      <c r="E98" s="6"/>
      <c r="F98" s="44" t="str">
        <f t="shared" si="2"/>
        <v> </v>
      </c>
    </row>
    <row r="99" spans="1:6" ht="18.75" thickBot="1">
      <c r="A99" s="10">
        <v>94</v>
      </c>
      <c r="B99" s="30" t="s">
        <v>51</v>
      </c>
      <c r="C99" s="31" t="s">
        <v>40</v>
      </c>
      <c r="D99" s="37">
        <v>1</v>
      </c>
      <c r="E99" s="38"/>
      <c r="F99" s="44" t="str">
        <f t="shared" si="2"/>
        <v> </v>
      </c>
    </row>
    <row r="100" spans="1:6" ht="16.5" customHeight="1" thickBot="1">
      <c r="A100" s="13">
        <v>95</v>
      </c>
      <c r="B100" s="51" t="s">
        <v>42</v>
      </c>
      <c r="C100" s="52"/>
      <c r="D100" s="52"/>
      <c r="E100" s="52"/>
      <c r="F100" s="43"/>
    </row>
    <row r="101" spans="1:6" ht="18">
      <c r="A101" s="10">
        <v>96</v>
      </c>
      <c r="B101" s="26" t="s">
        <v>39</v>
      </c>
      <c r="C101" s="27" t="s">
        <v>40</v>
      </c>
      <c r="D101" s="24">
        <v>1105</v>
      </c>
      <c r="E101" s="16"/>
      <c r="F101" s="44" t="str">
        <f>IF(E101=0," ",D101*E101)</f>
        <v> </v>
      </c>
    </row>
    <row r="102" spans="1:6" ht="30.75" thickBot="1">
      <c r="A102" s="10">
        <v>97</v>
      </c>
      <c r="B102" s="30" t="s">
        <v>41</v>
      </c>
      <c r="C102" s="31" t="s">
        <v>40</v>
      </c>
      <c r="D102" s="37">
        <v>1785</v>
      </c>
      <c r="E102" s="38"/>
      <c r="F102" s="44" t="str">
        <f>IF(E102=0," ",D102*E102)</f>
        <v> </v>
      </c>
    </row>
    <row r="103" spans="1:6" ht="16.5" thickBot="1">
      <c r="A103" s="13">
        <v>98</v>
      </c>
      <c r="B103" s="51" t="s">
        <v>7</v>
      </c>
      <c r="C103" s="52"/>
      <c r="D103" s="52"/>
      <c r="E103" s="52"/>
      <c r="F103" s="43"/>
    </row>
    <row r="104" spans="1:6" ht="15">
      <c r="A104" s="13">
        <v>99</v>
      </c>
      <c r="B104" s="40" t="s">
        <v>12</v>
      </c>
      <c r="C104" s="41" t="s">
        <v>3</v>
      </c>
      <c r="D104" s="24">
        <v>6</v>
      </c>
      <c r="E104" s="16"/>
      <c r="F104" s="44" t="str">
        <f aca="true" t="shared" si="3" ref="F104:F119">IF(E104=0," ",D104*E104)</f>
        <v> </v>
      </c>
    </row>
    <row r="105" spans="1:6" ht="15">
      <c r="A105" s="10">
        <v>100</v>
      </c>
      <c r="B105" s="4" t="s">
        <v>13</v>
      </c>
      <c r="C105" s="8" t="s">
        <v>3</v>
      </c>
      <c r="D105" s="25">
        <v>1</v>
      </c>
      <c r="E105" s="6"/>
      <c r="F105" s="44" t="str">
        <f t="shared" si="3"/>
        <v> </v>
      </c>
    </row>
    <row r="106" spans="1:6" ht="30">
      <c r="A106" s="10">
        <v>101</v>
      </c>
      <c r="B106" s="32" t="s">
        <v>30</v>
      </c>
      <c r="C106" s="33" t="s">
        <v>22</v>
      </c>
      <c r="D106" s="25">
        <v>252</v>
      </c>
      <c r="E106" s="6"/>
      <c r="F106" s="44" t="str">
        <f t="shared" si="3"/>
        <v> </v>
      </c>
    </row>
    <row r="107" spans="1:6" ht="15">
      <c r="A107" s="10">
        <v>102</v>
      </c>
      <c r="B107" s="28" t="s">
        <v>31</v>
      </c>
      <c r="C107" s="29" t="s">
        <v>22</v>
      </c>
      <c r="D107" s="25">
        <v>1</v>
      </c>
      <c r="E107" s="6"/>
      <c r="F107" s="44" t="str">
        <f t="shared" si="3"/>
        <v> </v>
      </c>
    </row>
    <row r="108" spans="1:6" ht="15">
      <c r="A108" s="10">
        <v>103</v>
      </c>
      <c r="B108" s="28" t="s">
        <v>32</v>
      </c>
      <c r="C108" s="29" t="s">
        <v>22</v>
      </c>
      <c r="D108" s="25">
        <v>127</v>
      </c>
      <c r="E108" s="6"/>
      <c r="F108" s="44" t="str">
        <f t="shared" si="3"/>
        <v> </v>
      </c>
    </row>
    <row r="109" spans="1:6" ht="15">
      <c r="A109" s="10">
        <v>104</v>
      </c>
      <c r="B109" s="28" t="s">
        <v>33</v>
      </c>
      <c r="C109" s="29" t="s">
        <v>22</v>
      </c>
      <c r="D109" s="25">
        <v>51</v>
      </c>
      <c r="E109" s="6"/>
      <c r="F109" s="44" t="str">
        <f t="shared" si="3"/>
        <v> </v>
      </c>
    </row>
    <row r="110" spans="1:6" ht="15">
      <c r="A110" s="10">
        <v>105</v>
      </c>
      <c r="B110" s="4" t="s">
        <v>2</v>
      </c>
      <c r="C110" s="8" t="s">
        <v>3</v>
      </c>
      <c r="D110" s="25">
        <v>43</v>
      </c>
      <c r="E110" s="6"/>
      <c r="F110" s="44" t="str">
        <f t="shared" si="3"/>
        <v> </v>
      </c>
    </row>
    <row r="111" spans="1:6" ht="15">
      <c r="A111" s="10">
        <v>106</v>
      </c>
      <c r="B111" s="4" t="s">
        <v>14</v>
      </c>
      <c r="C111" s="8" t="s">
        <v>3</v>
      </c>
      <c r="D111" s="25">
        <v>43</v>
      </c>
      <c r="E111" s="6"/>
      <c r="F111" s="44" t="str">
        <f t="shared" si="3"/>
        <v> </v>
      </c>
    </row>
    <row r="112" spans="1:6" ht="15">
      <c r="A112" s="10">
        <v>107</v>
      </c>
      <c r="B112" s="32" t="s">
        <v>34</v>
      </c>
      <c r="C112" s="33" t="s">
        <v>3</v>
      </c>
      <c r="D112" s="25">
        <v>8</v>
      </c>
      <c r="E112" s="6"/>
      <c r="F112" s="44" t="str">
        <f t="shared" si="3"/>
        <v> </v>
      </c>
    </row>
    <row r="113" spans="1:6" ht="15">
      <c r="A113" s="10">
        <v>108</v>
      </c>
      <c r="B113" s="32" t="s">
        <v>35</v>
      </c>
      <c r="C113" s="33" t="s">
        <v>3</v>
      </c>
      <c r="D113" s="25">
        <v>8</v>
      </c>
      <c r="E113" s="6"/>
      <c r="F113" s="44" t="str">
        <f t="shared" si="3"/>
        <v> </v>
      </c>
    </row>
    <row r="114" spans="1:6" ht="30">
      <c r="A114" s="10">
        <v>109</v>
      </c>
      <c r="B114" s="32" t="s">
        <v>36</v>
      </c>
      <c r="C114" s="33" t="s">
        <v>3</v>
      </c>
      <c r="D114" s="25">
        <v>1</v>
      </c>
      <c r="E114" s="6"/>
      <c r="F114" s="44" t="str">
        <f t="shared" si="3"/>
        <v> </v>
      </c>
    </row>
    <row r="115" spans="1:6" ht="30">
      <c r="A115" s="10">
        <v>110</v>
      </c>
      <c r="B115" s="32" t="s">
        <v>37</v>
      </c>
      <c r="C115" s="33" t="s">
        <v>3</v>
      </c>
      <c r="D115" s="25">
        <v>1</v>
      </c>
      <c r="E115" s="6"/>
      <c r="F115" s="44" t="str">
        <f t="shared" si="3"/>
        <v> </v>
      </c>
    </row>
    <row r="116" spans="1:6" ht="31.5" customHeight="1">
      <c r="A116" s="10">
        <v>111</v>
      </c>
      <c r="B116" s="32" t="s">
        <v>38</v>
      </c>
      <c r="C116" s="33" t="s">
        <v>22</v>
      </c>
      <c r="D116" s="25">
        <v>1</v>
      </c>
      <c r="E116" s="6"/>
      <c r="F116" s="44" t="str">
        <f t="shared" si="3"/>
        <v> </v>
      </c>
    </row>
    <row r="117" spans="1:6" ht="17.25" customHeight="1">
      <c r="A117" s="10">
        <v>112</v>
      </c>
      <c r="B117" s="35" t="s">
        <v>112</v>
      </c>
      <c r="C117" s="27" t="s">
        <v>40</v>
      </c>
      <c r="D117" s="25">
        <v>1425</v>
      </c>
      <c r="E117" s="6"/>
      <c r="F117" s="44" t="str">
        <f t="shared" si="3"/>
        <v> </v>
      </c>
    </row>
    <row r="118" spans="1:6" ht="19.5" customHeight="1">
      <c r="A118" s="10">
        <v>113</v>
      </c>
      <c r="B118" s="14" t="s">
        <v>5</v>
      </c>
      <c r="C118" s="15" t="s">
        <v>4</v>
      </c>
      <c r="D118" s="25">
        <v>20</v>
      </c>
      <c r="E118" s="6"/>
      <c r="F118" s="44" t="str">
        <f t="shared" si="3"/>
        <v> </v>
      </c>
    </row>
    <row r="119" spans="1:6" ht="30.75" thickBot="1">
      <c r="A119" s="10">
        <v>114</v>
      </c>
      <c r="B119" s="36" t="s">
        <v>18</v>
      </c>
      <c r="C119" s="15" t="s">
        <v>1</v>
      </c>
      <c r="D119" s="37">
        <v>45</v>
      </c>
      <c r="E119" s="38"/>
      <c r="F119" s="44" t="str">
        <f t="shared" si="3"/>
        <v> </v>
      </c>
    </row>
    <row r="120" spans="1:6" ht="16.5" thickBot="1">
      <c r="A120" s="13">
        <v>115</v>
      </c>
      <c r="B120" s="61" t="s">
        <v>6</v>
      </c>
      <c r="C120" s="62"/>
      <c r="D120" s="62"/>
      <c r="E120" s="62"/>
      <c r="F120" s="43"/>
    </row>
    <row r="121" spans="1:6" ht="28.5">
      <c r="A121" s="10">
        <v>116</v>
      </c>
      <c r="B121" s="39" t="s">
        <v>8</v>
      </c>
      <c r="C121" s="48" t="s">
        <v>9</v>
      </c>
      <c r="D121" s="24">
        <v>650</v>
      </c>
      <c r="E121" s="16"/>
      <c r="F121" s="44" t="str">
        <f>IF(E121=0," ",D121*E121)</f>
        <v> </v>
      </c>
    </row>
    <row r="122" spans="1:6" ht="30">
      <c r="A122" s="10">
        <v>117</v>
      </c>
      <c r="B122" s="5" t="s">
        <v>10</v>
      </c>
      <c r="C122" s="49" t="s">
        <v>9</v>
      </c>
      <c r="D122" s="25">
        <v>65</v>
      </c>
      <c r="E122" s="6"/>
      <c r="F122" s="44" t="str">
        <f>IF(E122=0," ",D122*E122)</f>
        <v> </v>
      </c>
    </row>
    <row r="123" spans="1:6" ht="30">
      <c r="A123" s="10">
        <v>118</v>
      </c>
      <c r="B123" s="5" t="s">
        <v>11</v>
      </c>
      <c r="C123" s="9" t="s">
        <v>3</v>
      </c>
      <c r="D123" s="25">
        <v>1</v>
      </c>
      <c r="E123" s="6"/>
      <c r="F123" s="44" t="str">
        <f>IF(E123=0," ",D123*E123)</f>
        <v> </v>
      </c>
    </row>
    <row r="124" spans="1:5" ht="14.25">
      <c r="A124" s="19"/>
      <c r="B124" s="18"/>
      <c r="C124" s="18"/>
      <c r="D124" s="18"/>
      <c r="E124" s="18"/>
    </row>
    <row r="125" spans="1:5" ht="31.5" customHeight="1">
      <c r="A125" s="20"/>
      <c r="B125" s="59" t="s">
        <v>17</v>
      </c>
      <c r="C125" s="60"/>
      <c r="D125" s="60"/>
      <c r="E125" s="60"/>
    </row>
    <row r="126" spans="1:5" ht="15" thickBot="1">
      <c r="A126" s="20"/>
      <c r="B126" s="18"/>
      <c r="C126" s="18"/>
      <c r="D126" s="18"/>
      <c r="E126" s="18"/>
    </row>
    <row r="127" spans="1:6" ht="21" thickBot="1">
      <c r="A127" s="20"/>
      <c r="B127" s="45" t="s">
        <v>16</v>
      </c>
      <c r="C127" s="57"/>
      <c r="D127" s="58"/>
      <c r="E127" s="58"/>
      <c r="F127" s="46">
        <f>SUM(F7:F123)</f>
        <v>0</v>
      </c>
    </row>
  </sheetData>
  <sheetProtection/>
  <mergeCells count="23">
    <mergeCell ref="B87:E87"/>
    <mergeCell ref="B51:E51"/>
    <mergeCell ref="B57:E57"/>
    <mergeCell ref="B64:E64"/>
    <mergeCell ref="B69:E69"/>
    <mergeCell ref="B73:E73"/>
    <mergeCell ref="B76:E76"/>
    <mergeCell ref="B2:E2"/>
    <mergeCell ref="B27:E27"/>
    <mergeCell ref="B31:E31"/>
    <mergeCell ref="B35:E35"/>
    <mergeCell ref="B41:E41"/>
    <mergeCell ref="B44:E44"/>
    <mergeCell ref="B1:E1"/>
    <mergeCell ref="B11:E11"/>
    <mergeCell ref="B16:E16"/>
    <mergeCell ref="B22:E22"/>
    <mergeCell ref="B6:E6"/>
    <mergeCell ref="C127:E127"/>
    <mergeCell ref="B125:E125"/>
    <mergeCell ref="B100:E100"/>
    <mergeCell ref="B103:E103"/>
    <mergeCell ref="B120:E1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2021-06-30T11:58:57Z</cp:lastPrinted>
  <dcterms:created xsi:type="dcterms:W3CDTF">2007-02-06T12:40:13Z</dcterms:created>
  <dcterms:modified xsi:type="dcterms:W3CDTF">2021-06-30T11:59:18Z</dcterms:modified>
  <cp:category/>
  <cp:version/>
  <cp:contentType/>
  <cp:contentStatus/>
</cp:coreProperties>
</file>