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4875" yWindow="720" windowWidth="24435" windowHeight="147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<sst xmlns="http://schemas.openxmlformats.org/spreadsheetml/2006/main" count="32" uniqueCount="32">
  <si>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P+R Ústř.hřbitov</t>
  </si>
  <si>
    <t>PD Kopečná</t>
  </si>
  <si>
    <t>Veveří</t>
  </si>
  <si>
    <t>Benešova</t>
  </si>
  <si>
    <t>Skořepka</t>
  </si>
  <si>
    <t>1. nabídková cena v Kč bez DPH za preventivní údržbu zařízení v intervalu 1x za pololetí</t>
  </si>
  <si>
    <t>3. nabídková cena v Kč bez DPH za jednotlivé výkony</t>
  </si>
  <si>
    <t>hodinová práce HW technika: po - pá</t>
  </si>
  <si>
    <t>hodinová práce HW technika: víkendy + svátek</t>
  </si>
  <si>
    <t>sazba za 1 km cesty technika do místa zásahu</t>
  </si>
  <si>
    <t>hodinová sazba za dobu strávenou na cestě</t>
  </si>
  <si>
    <t>hodinová sazba za připojení IT technika po modemu: po - pá</t>
  </si>
  <si>
    <t>hodinová sazba za připojení IT technika po modemu: víkend a svátek</t>
  </si>
  <si>
    <t>hodinová sazba hotline Kiel (počítá se po 15 min.)</t>
  </si>
  <si>
    <t>za pololetí</t>
  </si>
  <si>
    <t>za rok</t>
  </si>
  <si>
    <t>Příloha č. 5 - Kalkulace nabídkové ceny</t>
  </si>
  <si>
    <t>počet pololetních preventivních údržeb po dobu trvání smlouvy</t>
  </si>
  <si>
    <t>nabídková cena za pololetní preventivní údržbu po dobu trvání smlouvy</t>
  </si>
  <si>
    <t>Celkem za pololetní preventivní údržbu zařízení po dobu trvání smlouvy</t>
  </si>
  <si>
    <t>počet let trvání smlouvy</t>
  </si>
  <si>
    <t>servisní pohotovost</t>
  </si>
  <si>
    <t>nabídková cena za zajištění servisní pohotovosti po dobu trvání smlouvy</t>
  </si>
  <si>
    <t>2. nabídková cena v Kč bez DPH za zajištění servisní pohotovosti, interval plateb 1x za rok</t>
  </si>
  <si>
    <t>Celkem za zajištění servisní pohotovosti po dobu trvání smlouvy</t>
  </si>
  <si>
    <t>nabídková cena za jednotku</t>
  </si>
  <si>
    <t>předpokládaný počet jednotek po dobu trvání smlouvy</t>
  </si>
  <si>
    <t>nabídková cena za předpokládané servisní úkony po dobu trvání smlouvy</t>
  </si>
  <si>
    <t>Celkem za předpokládané servisní úkony po dobu trvání smlouvy</t>
  </si>
  <si>
    <t xml:space="preserve">Dodavatelé vyplní všechna žlutě podbarvená pole, z nich se automaticky dopočte nabídková cena v Kč bez DPH (červeně podbarvené pole). </t>
  </si>
  <si>
    <t>Rozsah oceněných servisních služeb je blíže specifikován v rámcové dohodě a jejích přílohách.</t>
  </si>
  <si>
    <t>Nabídková cena celkem v Kč bez DPH za celý předpokládaný předmět plnění (bude předmětem hodnocení)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</si>
</sst>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2" fillId="0" borderId="4" xfId="0" applyFont="1" applyBorder="1"/>
    <xf numFmtId="0" fontId="0" fillId="0" borderId="5" xfId="0" applyBorder="1" applyAlignment="1">
      <alignment horizontal="center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0" xfId="0" applyFont="1"/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4" borderId="1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C336-8A31-4C51-9BF1-DCE93CA3CBBA}">
  <dimension ref="A1:J34"/>
  <sheetViews>
    <sheetView tabSelected="1" workbookViewId="0" topLeftCell="A10">
      <selection activeCell="H34" sqref="H34"/>
    </sheetView>
  </sheetViews>
  <sheetFormatPr defaultColWidth="9.140625" defaultRowHeight="15"/>
  <cols>
    <col min="3" max="3" width="14.57421875" style="0" customWidth="1"/>
    <col min="4" max="4" width="26.57421875" style="0" customWidth="1"/>
    <col min="5" max="5" width="42.140625" style="0" customWidth="1"/>
    <col min="6" max="6" width="33.57421875" style="0" customWidth="1"/>
    <col min="7" max="7" width="26.28125" style="0" customWidth="1"/>
  </cols>
  <sheetData>
    <row r="1" spans="1:3" ht="15.75">
      <c r="A1" s="1" t="s">
        <v>16</v>
      </c>
      <c r="B1" s="1"/>
      <c r="C1" s="1"/>
    </row>
    <row r="4" spans="2:6" ht="15.75" thickBot="1">
      <c r="B4" s="2" t="s">
        <v>5</v>
      </c>
      <c r="C4" s="2"/>
      <c r="D4" s="2"/>
      <c r="E4" s="2"/>
      <c r="F4" s="2"/>
    </row>
    <row r="5" spans="2:6" ht="44.25" customHeight="1">
      <c r="B5" s="13"/>
      <c r="C5" s="14"/>
      <c r="D5" s="4" t="s">
        <v>14</v>
      </c>
      <c r="E5" s="7" t="s">
        <v>17</v>
      </c>
      <c r="F5" s="9" t="s">
        <v>18</v>
      </c>
    </row>
    <row r="6" spans="2:6" ht="15">
      <c r="B6" s="5" t="s">
        <v>0</v>
      </c>
      <c r="C6" s="6"/>
      <c r="D6" s="41"/>
      <c r="E6" s="3">
        <v>8</v>
      </c>
      <c r="F6" s="10">
        <f>D6*E6</f>
        <v>0</v>
      </c>
    </row>
    <row r="7" spans="2:6" ht="15">
      <c r="B7" s="5" t="s">
        <v>1</v>
      </c>
      <c r="C7" s="6"/>
      <c r="D7" s="41"/>
      <c r="E7" s="3">
        <v>8</v>
      </c>
      <c r="F7" s="10">
        <f>D7*E7</f>
        <v>0</v>
      </c>
    </row>
    <row r="8" spans="2:6" ht="15">
      <c r="B8" s="15" t="s">
        <v>2</v>
      </c>
      <c r="C8" s="16"/>
      <c r="D8" s="41"/>
      <c r="E8" s="3">
        <v>8</v>
      </c>
      <c r="F8" s="10">
        <f>D8*E8</f>
        <v>0</v>
      </c>
    </row>
    <row r="9" spans="2:6" ht="15">
      <c r="B9" s="15" t="s">
        <v>3</v>
      </c>
      <c r="C9" s="16"/>
      <c r="D9" s="41"/>
      <c r="E9" s="3">
        <v>8</v>
      </c>
      <c r="F9" s="10">
        <f>D9*E9</f>
        <v>0</v>
      </c>
    </row>
    <row r="10" spans="2:6" ht="15">
      <c r="B10" s="15" t="s">
        <v>4</v>
      </c>
      <c r="C10" s="16"/>
      <c r="D10" s="41"/>
      <c r="E10" s="3">
        <v>8</v>
      </c>
      <c r="F10" s="10">
        <f>D10*E10</f>
        <v>0</v>
      </c>
    </row>
    <row r="11" spans="2:6" ht="15.75" thickBot="1">
      <c r="B11" s="23" t="s">
        <v>19</v>
      </c>
      <c r="C11" s="24"/>
      <c r="D11" s="24"/>
      <c r="E11" s="25"/>
      <c r="F11" s="8">
        <f>SUM(F6:F10)</f>
        <v>0</v>
      </c>
    </row>
    <row r="13" spans="2:5" ht="15.75" thickBot="1">
      <c r="B13" s="2" t="s">
        <v>23</v>
      </c>
      <c r="C13" s="2"/>
      <c r="D13" s="2"/>
      <c r="E13" s="2"/>
    </row>
    <row r="14" spans="2:6" ht="30">
      <c r="B14" s="26"/>
      <c r="C14" s="27"/>
      <c r="D14" s="4" t="s">
        <v>15</v>
      </c>
      <c r="E14" s="4" t="s">
        <v>20</v>
      </c>
      <c r="F14" s="9" t="s">
        <v>22</v>
      </c>
    </row>
    <row r="15" spans="2:6" ht="15">
      <c r="B15" s="28" t="s">
        <v>21</v>
      </c>
      <c r="C15" s="29"/>
      <c r="D15" s="41"/>
      <c r="E15" s="3">
        <v>4</v>
      </c>
      <c r="F15" s="10">
        <f>D15*E15</f>
        <v>0</v>
      </c>
    </row>
    <row r="16" spans="2:6" ht="15.75" thickBot="1">
      <c r="B16" s="23" t="s">
        <v>24</v>
      </c>
      <c r="C16" s="24"/>
      <c r="D16" s="24"/>
      <c r="E16" s="25"/>
      <c r="F16" s="8">
        <f>SUM(F15)</f>
        <v>0</v>
      </c>
    </row>
    <row r="17" spans="2:6" ht="15">
      <c r="B17" s="11"/>
      <c r="C17" s="11"/>
      <c r="D17" s="11"/>
      <c r="E17" s="11"/>
      <c r="F17" s="12"/>
    </row>
    <row r="18" spans="2:4" ht="15.75" thickBot="1">
      <c r="B18" s="2" t="s">
        <v>6</v>
      </c>
      <c r="C18" s="2"/>
      <c r="D18" s="2"/>
    </row>
    <row r="19" spans="2:10" ht="45">
      <c r="B19" s="30"/>
      <c r="C19" s="31"/>
      <c r="D19" s="31"/>
      <c r="E19" s="31"/>
      <c r="F19" s="4" t="s">
        <v>25</v>
      </c>
      <c r="G19" s="7" t="s">
        <v>26</v>
      </c>
      <c r="H19" s="17" t="s">
        <v>27</v>
      </c>
      <c r="I19" s="18"/>
      <c r="J19" s="19"/>
    </row>
    <row r="20" spans="2:10" ht="15">
      <c r="B20" s="28" t="s">
        <v>7</v>
      </c>
      <c r="C20" s="32"/>
      <c r="D20" s="32"/>
      <c r="E20" s="29"/>
      <c r="F20" s="41"/>
      <c r="G20" s="3">
        <v>143</v>
      </c>
      <c r="H20" s="20">
        <f>F20*G20</f>
        <v>0</v>
      </c>
      <c r="I20" s="21"/>
      <c r="J20" s="22"/>
    </row>
    <row r="21" spans="2:10" ht="15">
      <c r="B21" s="28" t="s">
        <v>8</v>
      </c>
      <c r="C21" s="32"/>
      <c r="D21" s="32"/>
      <c r="E21" s="29"/>
      <c r="F21" s="41"/>
      <c r="G21" s="3">
        <v>1</v>
      </c>
      <c r="H21" s="20">
        <f aca="true" t="shared" si="0" ref="H21:H26">F21*G21</f>
        <v>0</v>
      </c>
      <c r="I21" s="21"/>
      <c r="J21" s="22"/>
    </row>
    <row r="22" spans="2:10" ht="15">
      <c r="B22" s="28" t="s">
        <v>9</v>
      </c>
      <c r="C22" s="32"/>
      <c r="D22" s="32"/>
      <c r="E22" s="29"/>
      <c r="F22" s="41"/>
      <c r="G22" s="3">
        <v>2100</v>
      </c>
      <c r="H22" s="20">
        <f t="shared" si="0"/>
        <v>0</v>
      </c>
      <c r="I22" s="21"/>
      <c r="J22" s="22"/>
    </row>
    <row r="23" spans="2:10" ht="15">
      <c r="B23" s="28" t="s">
        <v>10</v>
      </c>
      <c r="C23" s="32"/>
      <c r="D23" s="32"/>
      <c r="E23" s="29"/>
      <c r="F23" s="41"/>
      <c r="G23" s="3">
        <v>49</v>
      </c>
      <c r="H23" s="20">
        <f t="shared" si="0"/>
        <v>0</v>
      </c>
      <c r="I23" s="21"/>
      <c r="J23" s="22"/>
    </row>
    <row r="24" spans="2:10" ht="15">
      <c r="B24" s="15" t="s">
        <v>11</v>
      </c>
      <c r="C24" s="16"/>
      <c r="D24" s="16"/>
      <c r="E24" s="16"/>
      <c r="F24" s="41"/>
      <c r="G24" s="3">
        <v>135</v>
      </c>
      <c r="H24" s="20">
        <f t="shared" si="0"/>
        <v>0</v>
      </c>
      <c r="I24" s="21"/>
      <c r="J24" s="22"/>
    </row>
    <row r="25" spans="2:10" ht="15">
      <c r="B25" s="15" t="s">
        <v>12</v>
      </c>
      <c r="C25" s="16"/>
      <c r="D25" s="16"/>
      <c r="E25" s="16"/>
      <c r="F25" s="41"/>
      <c r="G25" s="3">
        <v>1</v>
      </c>
      <c r="H25" s="20">
        <f t="shared" si="0"/>
        <v>0</v>
      </c>
      <c r="I25" s="21"/>
      <c r="J25" s="22"/>
    </row>
    <row r="26" spans="2:10" ht="15">
      <c r="B26" s="15" t="s">
        <v>13</v>
      </c>
      <c r="C26" s="16"/>
      <c r="D26" s="16"/>
      <c r="E26" s="16"/>
      <c r="F26" s="41"/>
      <c r="G26" s="3">
        <v>12</v>
      </c>
      <c r="H26" s="20">
        <f t="shared" si="0"/>
        <v>0</v>
      </c>
      <c r="I26" s="21"/>
      <c r="J26" s="22"/>
    </row>
    <row r="27" spans="2:10" ht="15.75" thickBot="1">
      <c r="B27" s="23" t="s">
        <v>28</v>
      </c>
      <c r="C27" s="24"/>
      <c r="D27" s="24"/>
      <c r="E27" s="24"/>
      <c r="F27" s="24"/>
      <c r="G27" s="25"/>
      <c r="H27" s="39">
        <f>SUM(H20:H26)</f>
        <v>0</v>
      </c>
      <c r="I27" s="24"/>
      <c r="J27" s="40"/>
    </row>
    <row r="29" ht="15.75" thickBot="1"/>
    <row r="30" spans="2:6" ht="15">
      <c r="B30" s="33" t="s">
        <v>31</v>
      </c>
      <c r="C30" s="34"/>
      <c r="D30" s="34"/>
      <c r="E30" s="34"/>
      <c r="F30" s="37">
        <f>F11+F16+H27</f>
        <v>0</v>
      </c>
    </row>
    <row r="31" spans="2:6" ht="15.75" thickBot="1">
      <c r="B31" s="35"/>
      <c r="C31" s="36"/>
      <c r="D31" s="36"/>
      <c r="E31" s="36"/>
      <c r="F31" s="38"/>
    </row>
    <row r="33" ht="15">
      <c r="B33" t="s">
        <v>29</v>
      </c>
    </row>
    <row r="34" ht="15">
      <c r="B34" t="s">
        <v>30</v>
      </c>
    </row>
  </sheetData>
  <sheetProtection algorithmName="SHA-512" hashValue="xELCk0lN5UEiX18eJe5nMPPbAsRnUHyE3R5MHCx3nB+K/5YMIbPnXL+x3/fbd5Vx9rh1iIeE7SMXYa/Az/01lA==" saltValue="nb55hyVQQ1kTnGiA+hc0aw==" spinCount="100000" sheet="1" objects="1" scenarios="1"/>
  <mergeCells count="28">
    <mergeCell ref="B23:E23"/>
    <mergeCell ref="B30:E31"/>
    <mergeCell ref="F30:F31"/>
    <mergeCell ref="H23:J23"/>
    <mergeCell ref="H24:J24"/>
    <mergeCell ref="H25:J25"/>
    <mergeCell ref="H26:J26"/>
    <mergeCell ref="H27:J27"/>
    <mergeCell ref="B27:G27"/>
    <mergeCell ref="B25:E25"/>
    <mergeCell ref="B26:E26"/>
    <mergeCell ref="B24:E24"/>
    <mergeCell ref="H20:J20"/>
    <mergeCell ref="H21:J21"/>
    <mergeCell ref="H22:J22"/>
    <mergeCell ref="B11:E11"/>
    <mergeCell ref="B14:C14"/>
    <mergeCell ref="B15:C15"/>
    <mergeCell ref="B16:E16"/>
    <mergeCell ref="B19:E19"/>
    <mergeCell ref="B20:E20"/>
    <mergeCell ref="B21:E21"/>
    <mergeCell ref="B22:E22"/>
    <mergeCell ref="B5:C5"/>
    <mergeCell ref="B8:C8"/>
    <mergeCell ref="B9:C9"/>
    <mergeCell ref="B10:C10"/>
    <mergeCell ref="H19:J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Ostrovský Václav, Ing.</dc:creator>
  <cp:keywords/>
  <dc:description/>
  <cp:lastModifiedBy>Ostrovský Václav, Ing.</cp:lastModifiedBy>
  <dcterms:created xsi:type="dcterms:W3CDTF">2023-07-27T07:28:17Z</dcterms:created>
  <dcterms:modified xsi:type="dcterms:W3CDTF">2023-08-18T11:13:19Z</dcterms:modified>
  <cp:category/>
  <cp:version/>
  <cp:contentType/>
  <cp:contentStatus/>
</cp:coreProperties>
</file>