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<sst xmlns="http://schemas.openxmlformats.org/spreadsheetml/2006/main" count="40" uniqueCount="38">
  <si>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Matador 315/80R 22,5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</si>
  <si>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Barum 385/65 R 22,5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</si>
  <si>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Semperit van-life 2 225/70 R15</t>
    </r>
  </si>
  <si>
    <r>
      <t>d)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 xml:space="preserve">Barum Bravuris 5HM 195/55 R 15  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</si>
  <si>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Barum Polaris 5 195/65 R15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</si>
  <si>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Semperit Speed-grip 5 205/45 R17</t>
    </r>
  </si>
  <si>
    <t>80 ks</t>
  </si>
  <si>
    <t>≤14“</t>
  </si>
  <si>
    <t>130 ks</t>
  </si>
  <si>
    <t>15“</t>
  </si>
  <si>
    <t>260 ks</t>
  </si>
  <si>
    <t>16“</t>
  </si>
  <si>
    <t>90 ks</t>
  </si>
  <si>
    <t>≥17“</t>
  </si>
  <si>
    <t xml:space="preserve">Předpokládaný počet uskladnění/1 rok </t>
  </si>
  <si>
    <t>Podle průměru kola</t>
  </si>
  <si>
    <t>Cena pneu v Kč bez DPH za předpokládaný odběr</t>
  </si>
  <si>
    <t>Cena za demontáž, montáž z osy na osu za předpokládaný odběr a rozměru Kč bez DPH</t>
  </si>
  <si>
    <r>
      <t>Mobilní servis cena</t>
    </r>
    <r>
      <rPr>
        <b/>
        <sz val="8"/>
        <color theme="1"/>
        <rFont val="Calibri"/>
        <family val="2"/>
        <scheme val="minor"/>
      </rPr>
      <t>  </t>
    </r>
    <r>
      <rPr>
        <b/>
        <sz val="11"/>
        <color theme="1"/>
        <rFont val="Calibri"/>
        <family val="2"/>
        <scheme val="minor"/>
      </rPr>
      <t>v Kč bez DPH</t>
    </r>
  </si>
  <si>
    <t xml:space="preserve">Celková nabídková cena v Kč bez DPH </t>
  </si>
  <si>
    <t>B) Uskladnění pneumatik</t>
  </si>
  <si>
    <t>Celková nabídková cena  v Kč bez DPH</t>
  </si>
  <si>
    <r>
      <t xml:space="preserve">Cena za jeden kus pneu bez DPH v Kč bez DPH </t>
    </r>
    <r>
      <rPr>
        <sz val="9"/>
        <color theme="1"/>
        <rFont val="Calibri"/>
        <family val="2"/>
        <scheme val="minor"/>
      </rPr>
      <t>(nezapočítává se do celkové ceny)</t>
    </r>
  </si>
  <si>
    <r>
      <t xml:space="preserve">Cena za jednu demontáž, montáž z osy na osu dle daného rozměru v Kč bez DPH </t>
    </r>
    <r>
      <rPr>
        <sz val="9"/>
        <color theme="1"/>
        <rFont val="Calibri"/>
        <family val="2"/>
        <scheme val="minor"/>
      </rPr>
      <t xml:space="preserve"> (nezapočítává se do celkové ceny)</t>
    </r>
  </si>
  <si>
    <r>
      <t xml:space="preserve">Cena v Kč bez DPH za uskladnění 1 ks kola/1 den </t>
    </r>
    <r>
      <rPr>
        <sz val="9"/>
        <color theme="1"/>
        <rFont val="Calibri"/>
        <family val="2"/>
        <scheme val="minor"/>
      </rPr>
      <t>(nezapočítává se do celkové ceny)</t>
    </r>
  </si>
  <si>
    <t>Rozměr a popis pneu (účastník vyplní pouze v případě viz *)</t>
  </si>
  <si>
    <r>
      <t>* Hodnoty označující spotřebu paliva/přilnavost na mokru/hlučnost jsou nejhorší možné, mohou být nabídnuty pneumatiky s lepšími hodnotami.</t>
    </r>
    <r>
      <rPr>
        <b/>
        <sz val="11"/>
        <color rgb="FFFF0000"/>
        <rFont val="Calibri"/>
        <family val="2"/>
      </rPr>
      <t xml:space="preserve"> Pokud dodavatel nedisponuje výrobní značkou uvedenou ve specifikaci, může za podmínek zachování parametrů pneumatiky a kvalitativní řady zvolit jiného výrobce.</t>
    </r>
  </si>
  <si>
    <t>Celkem cena v Kč bez DPH (součet ceny ze zabarvených sloupců)</t>
  </si>
  <si>
    <t>Rozměr a popis pneu (přesná specifikace viz textové zadání v příloze č. 1 návrhu dohody)</t>
  </si>
  <si>
    <t>A) Dodávky pneumatik vč. příslušných služeb</t>
  </si>
  <si>
    <r>
      <t xml:space="preserve">Cena za jednu demontáž, montáž pneu z disku na disk dle daného rozměru v Kč bez DPH </t>
    </r>
    <r>
      <rPr>
        <sz val="9"/>
        <color theme="1"/>
        <rFont val="Calibri"/>
        <family val="2"/>
        <scheme val="minor"/>
      </rPr>
      <t xml:space="preserve"> (nezapočítává se do celkové ceny)</t>
    </r>
  </si>
  <si>
    <t>Příloha č. 1 Cenová kalkulace</t>
  </si>
  <si>
    <t>Předpokládaný odběr za 1 rok</t>
  </si>
  <si>
    <t>18 Ks</t>
  </si>
  <si>
    <t>20 Ks</t>
  </si>
  <si>
    <t>30 Ks</t>
  </si>
  <si>
    <t>16 Ks</t>
  </si>
  <si>
    <t xml:space="preserve"> Cena v Kč bez DPH za předpokládaný počet uskladněných kol/1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</si>
</sst>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/>
    </xf>
    <xf numFmtId="0" fontId="9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311D-0FF2-44D8-90A7-319EC454AF4D}">
  <sheetPr>
    <pageSetUpPr fitToPage="1"/>
  </sheetPr>
  <dimension ref="A1:L27"/>
  <sheetViews>
    <sheetView tabSelected="1" zoomScale="90" zoomScaleNormal="90" workbookViewId="0" topLeftCell="A1">
      <selection activeCell="C19" sqref="C19"/>
    </sheetView>
  </sheetViews>
  <sheetFormatPr defaultColWidth="9.140625" defaultRowHeight="15"/>
  <cols>
    <col min="1" max="2" width="20.7109375" style="0" customWidth="1"/>
    <col min="3" max="4" width="20.140625" style="0" customWidth="1"/>
    <col min="5" max="8" width="20.7109375" style="0" customWidth="1"/>
    <col min="9" max="9" width="13.140625" style="0" customWidth="1"/>
    <col min="10" max="10" width="8.7109375" style="0" customWidth="1"/>
    <col min="11" max="11" width="20.7109375" style="0" customWidth="1"/>
    <col min="12" max="12" width="26.8515625" style="0" customWidth="1"/>
  </cols>
  <sheetData>
    <row r="1" spans="1:12" ht="15.7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03.5" customHeight="1">
      <c r="A4" s="24" t="s">
        <v>32</v>
      </c>
      <c r="B4" s="24" t="s">
        <v>28</v>
      </c>
      <c r="C4" s="24"/>
      <c r="D4" s="15" t="s">
        <v>25</v>
      </c>
      <c r="E4" s="24" t="s">
        <v>22</v>
      </c>
      <c r="F4" s="24" t="s">
        <v>16</v>
      </c>
      <c r="G4" s="24" t="s">
        <v>23</v>
      </c>
      <c r="H4" s="24" t="s">
        <v>30</v>
      </c>
      <c r="I4" s="24" t="s">
        <v>17</v>
      </c>
      <c r="J4" s="24"/>
      <c r="K4" s="24" t="s">
        <v>18</v>
      </c>
      <c r="L4" s="24" t="s">
        <v>27</v>
      </c>
    </row>
    <row r="5" spans="1:12" ht="15" hidden="1">
      <c r="A5" s="24"/>
      <c r="B5" s="24"/>
      <c r="C5" s="24"/>
      <c r="D5" s="12"/>
      <c r="E5" s="24"/>
      <c r="F5" s="24"/>
      <c r="G5" s="24"/>
      <c r="H5" s="24"/>
      <c r="I5" s="24"/>
      <c r="J5" s="24"/>
      <c r="K5" s="24"/>
      <c r="L5" s="24"/>
    </row>
    <row r="6" spans="1:12" ht="33" customHeight="1">
      <c r="A6" s="3" t="s">
        <v>33</v>
      </c>
      <c r="B6" s="21" t="s">
        <v>0</v>
      </c>
      <c r="C6" s="21"/>
      <c r="D6" s="13"/>
      <c r="E6" s="17">
        <v>0</v>
      </c>
      <c r="F6" s="18">
        <v>0</v>
      </c>
      <c r="G6" s="17">
        <v>0</v>
      </c>
      <c r="H6" s="19"/>
      <c r="I6" s="22">
        <v>0</v>
      </c>
      <c r="J6" s="23"/>
      <c r="K6" s="18">
        <v>0</v>
      </c>
      <c r="L6" s="10">
        <f aca="true" t="shared" si="0" ref="L6:L11">F6+I6+K6</f>
        <v>0</v>
      </c>
    </row>
    <row r="7" spans="1:12" ht="33" customHeight="1">
      <c r="A7" s="3" t="s">
        <v>34</v>
      </c>
      <c r="B7" s="21" t="s">
        <v>1</v>
      </c>
      <c r="C7" s="21"/>
      <c r="D7" s="13"/>
      <c r="E7" s="17">
        <v>0</v>
      </c>
      <c r="F7" s="18">
        <v>0</v>
      </c>
      <c r="G7" s="17">
        <v>0</v>
      </c>
      <c r="H7" s="19"/>
      <c r="I7" s="22">
        <v>0</v>
      </c>
      <c r="J7" s="23"/>
      <c r="K7" s="18">
        <v>0</v>
      </c>
      <c r="L7" s="10">
        <f t="shared" si="0"/>
        <v>0</v>
      </c>
    </row>
    <row r="8" spans="1:12" ht="33" customHeight="1">
      <c r="A8" s="3" t="s">
        <v>35</v>
      </c>
      <c r="B8" s="21" t="s">
        <v>2</v>
      </c>
      <c r="C8" s="21"/>
      <c r="D8" s="13"/>
      <c r="E8" s="17">
        <v>0</v>
      </c>
      <c r="F8" s="18">
        <v>0</v>
      </c>
      <c r="G8" s="17">
        <v>0</v>
      </c>
      <c r="H8" s="19"/>
      <c r="I8" s="22">
        <v>0</v>
      </c>
      <c r="J8" s="23"/>
      <c r="K8" s="16"/>
      <c r="L8" s="10">
        <f t="shared" si="0"/>
        <v>0</v>
      </c>
    </row>
    <row r="9" spans="1:12" ht="33" customHeight="1">
      <c r="A9" s="3" t="s">
        <v>36</v>
      </c>
      <c r="B9" s="21" t="s">
        <v>3</v>
      </c>
      <c r="C9" s="21"/>
      <c r="D9" s="13"/>
      <c r="E9" s="17">
        <v>0</v>
      </c>
      <c r="F9" s="18">
        <v>0</v>
      </c>
      <c r="G9" s="17">
        <v>0</v>
      </c>
      <c r="H9" s="19"/>
      <c r="I9" s="22">
        <v>0</v>
      </c>
      <c r="J9" s="23"/>
      <c r="K9" s="16"/>
      <c r="L9" s="10">
        <f t="shared" si="0"/>
        <v>0</v>
      </c>
    </row>
    <row r="10" spans="1:12" ht="33" customHeight="1">
      <c r="A10" s="3" t="s">
        <v>36</v>
      </c>
      <c r="B10" s="21" t="s">
        <v>4</v>
      </c>
      <c r="C10" s="21"/>
      <c r="D10" s="13"/>
      <c r="E10" s="17">
        <v>0</v>
      </c>
      <c r="F10" s="18">
        <v>0</v>
      </c>
      <c r="G10" s="17">
        <v>0</v>
      </c>
      <c r="H10" s="19"/>
      <c r="I10" s="22">
        <v>0</v>
      </c>
      <c r="J10" s="23"/>
      <c r="K10" s="16"/>
      <c r="L10" s="10">
        <f t="shared" si="0"/>
        <v>0</v>
      </c>
    </row>
    <row r="11" spans="1:12" ht="33" customHeight="1">
      <c r="A11" s="3" t="s">
        <v>34</v>
      </c>
      <c r="B11" s="21" t="s">
        <v>5</v>
      </c>
      <c r="C11" s="21"/>
      <c r="D11" s="13"/>
      <c r="E11" s="17">
        <v>0</v>
      </c>
      <c r="F11" s="18">
        <v>0</v>
      </c>
      <c r="G11" s="17">
        <v>0</v>
      </c>
      <c r="H11" s="19"/>
      <c r="I11" s="22">
        <v>0</v>
      </c>
      <c r="J11" s="23"/>
      <c r="K11" s="16"/>
      <c r="L11" s="10">
        <f t="shared" si="0"/>
        <v>0</v>
      </c>
    </row>
    <row r="12" spans="1:12" ht="34.5" customHeight="1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8">
        <f>SUM(L6:L11)</f>
        <v>0</v>
      </c>
    </row>
    <row r="13" spans="1:12" ht="33" customHeight="1">
      <c r="A13" s="25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3" customHeight="1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3" customHeight="1">
      <c r="A15" s="11"/>
      <c r="B15" s="11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1" ht="24.75" customHeight="1">
      <c r="A16" s="33" t="s">
        <v>20</v>
      </c>
      <c r="B16" s="34"/>
      <c r="C16" s="34"/>
      <c r="D16" s="34"/>
      <c r="E16" s="29"/>
      <c r="F16" s="6"/>
      <c r="G16" s="6"/>
      <c r="H16" s="6"/>
      <c r="I16" s="6"/>
      <c r="J16" s="6"/>
      <c r="K16" s="7"/>
    </row>
    <row r="17" spans="1:4" ht="66.95" customHeight="1">
      <c r="A17" s="4" t="s">
        <v>14</v>
      </c>
      <c r="B17" s="4" t="s">
        <v>15</v>
      </c>
      <c r="C17" s="4" t="s">
        <v>24</v>
      </c>
      <c r="D17" s="4" t="s">
        <v>37</v>
      </c>
    </row>
    <row r="18" spans="1:4" ht="33" customHeight="1">
      <c r="A18" s="3" t="s">
        <v>6</v>
      </c>
      <c r="B18" s="3" t="s">
        <v>7</v>
      </c>
      <c r="C18" s="17">
        <v>0</v>
      </c>
      <c r="D18" s="18">
        <v>0</v>
      </c>
    </row>
    <row r="19" spans="1:4" ht="33" customHeight="1">
      <c r="A19" s="3" t="s">
        <v>8</v>
      </c>
      <c r="B19" s="3" t="s">
        <v>9</v>
      </c>
      <c r="C19" s="17">
        <v>0</v>
      </c>
      <c r="D19" s="18">
        <v>0</v>
      </c>
    </row>
    <row r="20" spans="1:4" ht="33" customHeight="1">
      <c r="A20" s="3" t="s">
        <v>10</v>
      </c>
      <c r="B20" s="3" t="s">
        <v>11</v>
      </c>
      <c r="C20" s="17">
        <v>0</v>
      </c>
      <c r="D20" s="18">
        <v>0</v>
      </c>
    </row>
    <row r="21" spans="1:4" ht="33" customHeight="1">
      <c r="A21" s="3" t="s">
        <v>12</v>
      </c>
      <c r="B21" s="3" t="s">
        <v>13</v>
      </c>
      <c r="C21" s="17">
        <v>0</v>
      </c>
      <c r="D21" s="18">
        <v>0</v>
      </c>
    </row>
    <row r="22" spans="1:4" ht="32.25" customHeight="1">
      <c r="A22" s="30" t="s">
        <v>21</v>
      </c>
      <c r="B22" s="31"/>
      <c r="C22" s="32"/>
      <c r="D22" s="9">
        <f>SUM(D18:D21)</f>
        <v>0</v>
      </c>
    </row>
    <row r="23" spans="1:5" ht="15">
      <c r="A23" s="1"/>
      <c r="B23" s="2"/>
      <c r="C23" s="2"/>
      <c r="D23" s="2"/>
      <c r="E23" s="2"/>
    </row>
    <row r="24" spans="1:5" ht="15">
      <c r="A24" s="1"/>
      <c r="B24" s="2"/>
      <c r="C24" s="2"/>
      <c r="D24" s="2"/>
      <c r="E24" s="2"/>
    </row>
    <row r="25" spans="1:12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7">
    <mergeCell ref="A22:C22"/>
    <mergeCell ref="A16:D16"/>
    <mergeCell ref="A13:L13"/>
    <mergeCell ref="B4:C5"/>
    <mergeCell ref="E4:E5"/>
    <mergeCell ref="I8:J8"/>
    <mergeCell ref="A3:L3"/>
    <mergeCell ref="A12:K12"/>
    <mergeCell ref="I10:J10"/>
    <mergeCell ref="I9:J9"/>
    <mergeCell ref="G4:G5"/>
    <mergeCell ref="F4:F5"/>
    <mergeCell ref="I4:J5"/>
    <mergeCell ref="A1:L1"/>
    <mergeCell ref="B11:C11"/>
    <mergeCell ref="I11:J11"/>
    <mergeCell ref="B8:C8"/>
    <mergeCell ref="B9:C9"/>
    <mergeCell ref="B10:C10"/>
    <mergeCell ref="K4:K5"/>
    <mergeCell ref="L4:L5"/>
    <mergeCell ref="B6:C6"/>
    <mergeCell ref="I6:J6"/>
    <mergeCell ref="B7:C7"/>
    <mergeCell ref="I7:J7"/>
    <mergeCell ref="A4:A5"/>
    <mergeCell ref="H4:H5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Mgr.</dc:creator>
  <cp:keywords/>
  <dc:description/>
  <cp:lastModifiedBy>Dědáček Jakub, Mgr.</cp:lastModifiedBy>
  <cp:lastPrinted>2022-02-14T05:45:24Z</cp:lastPrinted>
  <dcterms:created xsi:type="dcterms:W3CDTF">2022-01-14T10:45:13Z</dcterms:created>
  <dcterms:modified xsi:type="dcterms:W3CDTF">2023-07-25T07:58:58Z</dcterms:modified>
  <cp:category/>
  <cp:version/>
  <cp:contentType/>
  <cp:contentStatus/>
</cp:coreProperties>
</file>