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<sst xmlns="http://schemas.openxmlformats.org/spreadsheetml/2006/main" count="34" uniqueCount="28">
  <si>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Název dílu</t>
  </si>
  <si>
    <t>Katalogový kód</t>
  </si>
  <si>
    <t>Použití</t>
  </si>
  <si>
    <t>Sleva v %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</si>
  <si>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Hydromotor bočního koštěte</t>
    </r>
  </si>
  <si>
    <t>F5173003</t>
  </si>
  <si>
    <t>ViaJet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</si>
  <si>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Hydromotor WB</t>
    </r>
  </si>
  <si>
    <t>F5173004</t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</si>
  <si>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Hřídel válcového kartáče</t>
    </r>
  </si>
  <si>
    <t>F5137189</t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</si>
  <si>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Ohraničení odhozu</t>
    </r>
  </si>
  <si>
    <t>F5162696</t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</si>
  <si>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Rám sací šachty se 3. kolečkem</t>
    </r>
  </si>
  <si>
    <t>F5179083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</si>
  <si>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Motor přetáčení rozmetadla</t>
    </r>
  </si>
  <si>
    <t>H9700730</t>
  </si>
  <si>
    <t>Schmidt</t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</si>
  <si>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Plaz sacího vozíku pravý</t>
    </r>
  </si>
  <si>
    <t>F5160701</t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</si>
  <si>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Klapka sacího vozíku</t>
    </r>
  </si>
  <si>
    <t>F5165110</t>
  </si>
  <si>
    <t>Předpokládané množství k odběru za 4 roky</t>
  </si>
  <si>
    <t>Cena v Kč bez DPH za předpokládané množství</t>
  </si>
  <si>
    <t>Cena v Kč bez DPH za předpokládané množství po slevě</t>
  </si>
  <si>
    <t>Celkem cena v Kč bez DPH za předpokládané možství za odběr za 4 roky po slevě</t>
  </si>
  <si>
    <t>Cena v Kč bez DPH za 1 ks</t>
  </si>
  <si>
    <t>Příloha č. 1 Rámcové dohody o koupi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</si>
</sst>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164" fontId="0" fillId="2" borderId="4" xfId="0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164" fontId="0" fillId="2" borderId="4" xfId="0" applyNumberFormat="1" applyFill="1" applyBorder="1" applyAlignment="1" applyProtection="1">
      <alignment vertical="center" wrapText="1"/>
      <protection/>
    </xf>
    <xf numFmtId="164" fontId="0" fillId="0" borderId="4" xfId="0" applyNumberFormat="1" applyBorder="1" applyAlignment="1" applyProtection="1">
      <alignment horizontal="center" vertical="center" wrapText="1"/>
      <protection/>
    </xf>
    <xf numFmtId="164" fontId="0" fillId="3" borderId="0" xfId="0" applyNumberFormat="1" applyFill="1" applyAlignment="1" applyProtection="1">
      <alignment horizontal="center" wrapText="1"/>
      <protection/>
    </xf>
    <xf numFmtId="10" fontId="0" fillId="2" borderId="5" xfId="0" applyNumberFormat="1" applyFill="1" applyBorder="1" applyAlignment="1" applyProtection="1">
      <alignment horizontal="center" vertical="center"/>
      <protection locked="0"/>
    </xf>
    <xf numFmtId="10" fontId="0" fillId="2" borderId="6" xfId="0" applyNumberFormat="1" applyFill="1" applyBorder="1" applyAlignment="1" applyProtection="1">
      <alignment horizontal="center" vertical="center"/>
      <protection locked="0"/>
    </xf>
    <xf numFmtId="10" fontId="0" fillId="2" borderId="3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6B7A8-97A1-4607-9BB5-A4D052F18025}">
  <dimension ref="C2:J13"/>
  <sheetViews>
    <sheetView tabSelected="1" workbookViewId="0" topLeftCell="A1">
      <selection activeCell="O5" sqref="O5"/>
    </sheetView>
  </sheetViews>
  <sheetFormatPr defaultColWidth="9.140625" defaultRowHeight="15"/>
  <cols>
    <col min="1" max="3" width="9.140625" style="1" customWidth="1"/>
    <col min="4" max="4" width="9.00390625" style="1" bestFit="1" customWidth="1"/>
    <col min="5" max="5" width="9.140625" style="1" customWidth="1"/>
    <col min="6" max="6" width="15.00390625" style="1" customWidth="1"/>
    <col min="7" max="8" width="17.8515625" style="1" customWidth="1"/>
    <col min="9" max="9" width="16.28125" style="1" customWidth="1"/>
    <col min="10" max="10" width="19.421875" style="1" customWidth="1"/>
    <col min="11" max="16384" width="9.140625" style="1" customWidth="1"/>
  </cols>
  <sheetData>
    <row r="2" ht="15.75" thickBot="1">
      <c r="C2" s="1" t="s">
        <v>27</v>
      </c>
    </row>
    <row r="3" spans="3:10" ht="45.75" thickBot="1">
      <c r="C3" s="2" t="s">
        <v>0</v>
      </c>
      <c r="D3" s="3" t="s">
        <v>1</v>
      </c>
      <c r="E3" s="3" t="s">
        <v>2</v>
      </c>
      <c r="F3" s="3" t="s">
        <v>26</v>
      </c>
      <c r="G3" s="8" t="s">
        <v>22</v>
      </c>
      <c r="H3" s="8" t="s">
        <v>23</v>
      </c>
      <c r="I3" s="3" t="s">
        <v>3</v>
      </c>
      <c r="J3" s="8" t="s">
        <v>24</v>
      </c>
    </row>
    <row r="4" spans="3:10" ht="75.75" thickBot="1">
      <c r="C4" s="4" t="s">
        <v>4</v>
      </c>
      <c r="D4" s="5" t="s">
        <v>5</v>
      </c>
      <c r="E4" s="5" t="s">
        <v>6</v>
      </c>
      <c r="F4" s="6">
        <v>0</v>
      </c>
      <c r="G4" s="9">
        <v>20</v>
      </c>
      <c r="H4" s="10">
        <f>F4*G4</f>
        <v>0</v>
      </c>
      <c r="I4" s="13"/>
      <c r="J4" s="11">
        <f>H4-(H4*I4)</f>
        <v>0</v>
      </c>
    </row>
    <row r="5" spans="3:10" ht="45.75" thickBot="1">
      <c r="C5" s="4" t="s">
        <v>7</v>
      </c>
      <c r="D5" s="5" t="s">
        <v>8</v>
      </c>
      <c r="E5" s="5" t="s">
        <v>6</v>
      </c>
      <c r="F5" s="6">
        <v>0</v>
      </c>
      <c r="G5" s="9">
        <v>20</v>
      </c>
      <c r="H5" s="10">
        <f aca="true" t="shared" si="0" ref="H5:H11">F5*G5</f>
        <v>0</v>
      </c>
      <c r="I5" s="14"/>
      <c r="J5" s="11">
        <f>H5-(H5*I4)</f>
        <v>0</v>
      </c>
    </row>
    <row r="6" spans="3:10" ht="60.75" thickBot="1">
      <c r="C6" s="4" t="s">
        <v>9</v>
      </c>
      <c r="D6" s="5" t="s">
        <v>10</v>
      </c>
      <c r="E6" s="5" t="s">
        <v>6</v>
      </c>
      <c r="F6" s="6">
        <v>0</v>
      </c>
      <c r="G6" s="9">
        <v>10</v>
      </c>
      <c r="H6" s="10">
        <f t="shared" si="0"/>
        <v>0</v>
      </c>
      <c r="I6" s="14"/>
      <c r="J6" s="11">
        <f>H6-(H6*I4)</f>
        <v>0</v>
      </c>
    </row>
    <row r="7" spans="3:10" ht="60.75" thickBot="1">
      <c r="C7" s="4" t="s">
        <v>11</v>
      </c>
      <c r="D7" s="5" t="s">
        <v>12</v>
      </c>
      <c r="E7" s="5" t="s">
        <v>6</v>
      </c>
      <c r="F7" s="6">
        <v>0</v>
      </c>
      <c r="G7" s="9">
        <v>10</v>
      </c>
      <c r="H7" s="10">
        <f t="shared" si="0"/>
        <v>0</v>
      </c>
      <c r="I7" s="14"/>
      <c r="J7" s="11">
        <f>H7-(H7*I4)</f>
        <v>0</v>
      </c>
    </row>
    <row r="8" spans="3:10" ht="90.75" thickBot="1">
      <c r="C8" s="4" t="s">
        <v>13</v>
      </c>
      <c r="D8" s="5" t="s">
        <v>14</v>
      </c>
      <c r="E8" s="5" t="s">
        <v>6</v>
      </c>
      <c r="F8" s="6">
        <v>0</v>
      </c>
      <c r="G8" s="9">
        <v>10</v>
      </c>
      <c r="H8" s="10">
        <f t="shared" si="0"/>
        <v>0</v>
      </c>
      <c r="I8" s="14"/>
      <c r="J8" s="11">
        <f>H8-(H8*I4)</f>
        <v>0</v>
      </c>
    </row>
    <row r="9" spans="3:10" ht="90.75" thickBot="1">
      <c r="C9" s="4" t="s">
        <v>15</v>
      </c>
      <c r="D9" s="5" t="s">
        <v>16</v>
      </c>
      <c r="E9" s="5" t="s">
        <v>17</v>
      </c>
      <c r="F9" s="6">
        <v>0</v>
      </c>
      <c r="G9" s="9">
        <v>30</v>
      </c>
      <c r="H9" s="10">
        <f t="shared" si="0"/>
        <v>0</v>
      </c>
      <c r="I9" s="14"/>
      <c r="J9" s="11">
        <f>H9-(H9*I4)</f>
        <v>0</v>
      </c>
    </row>
    <row r="10" spans="3:10" ht="60.75" thickBot="1">
      <c r="C10" s="4" t="s">
        <v>18</v>
      </c>
      <c r="D10" s="5" t="s">
        <v>19</v>
      </c>
      <c r="E10" s="5" t="s">
        <v>6</v>
      </c>
      <c r="F10" s="6">
        <v>0</v>
      </c>
      <c r="G10" s="9">
        <v>20</v>
      </c>
      <c r="H10" s="10">
        <f t="shared" si="0"/>
        <v>0</v>
      </c>
      <c r="I10" s="14"/>
      <c r="J10" s="11">
        <f>H10-(H10*I4)</f>
        <v>0</v>
      </c>
    </row>
    <row r="11" spans="3:10" ht="60.75" thickBot="1">
      <c r="C11" s="4" t="s">
        <v>20</v>
      </c>
      <c r="D11" s="5" t="s">
        <v>21</v>
      </c>
      <c r="E11" s="5" t="s">
        <v>6</v>
      </c>
      <c r="F11" s="6">
        <v>0</v>
      </c>
      <c r="G11" s="9">
        <v>50</v>
      </c>
      <c r="H11" s="10">
        <f t="shared" si="0"/>
        <v>0</v>
      </c>
      <c r="I11" s="15"/>
      <c r="J11" s="11">
        <f>H11-(H11*I4)</f>
        <v>0</v>
      </c>
    </row>
    <row r="12" spans="3:10" ht="28.5" customHeight="1">
      <c r="C12" s="16" t="s">
        <v>25</v>
      </c>
      <c r="D12" s="16"/>
      <c r="E12" s="16"/>
      <c r="F12" s="16"/>
      <c r="G12" s="16"/>
      <c r="H12" s="16"/>
      <c r="I12" s="16"/>
      <c r="J12" s="12">
        <f>J4+J5+J6+J7+J8+J9+J10+J11</f>
        <v>0</v>
      </c>
    </row>
    <row r="13" spans="3:10" ht="15">
      <c r="C13" s="7"/>
      <c r="D13" s="7"/>
      <c r="E13" s="7"/>
      <c r="F13" s="7"/>
      <c r="G13" s="7"/>
      <c r="H13" s="7"/>
      <c r="I13" s="7"/>
      <c r="J13" s="7"/>
    </row>
  </sheetData>
  <sheetProtection sheet="1" objects="1" scenarios="1" selectLockedCells="1"/>
  <mergeCells count="2">
    <mergeCell ref="I4:I11"/>
    <mergeCell ref="C12:I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Synáková Veronika, Mgr.</dc:creator>
  <cp:keywords/>
  <dc:description/>
  <cp:lastModifiedBy>Synáková Veronika, Mgr.</cp:lastModifiedBy>
  <dcterms:created xsi:type="dcterms:W3CDTF">2022-01-30T14:47:21Z</dcterms:created>
  <dcterms:modified xsi:type="dcterms:W3CDTF">2022-02-08T06:02:55Z</dcterms:modified>
  <cp:category/>
  <cp:version/>
  <cp:contentType/>
  <cp:contentStatus/>
</cp:coreProperties>
</file>