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29565" yWindow="630" windowWidth="21600" windowHeight="11385" activeTab="0"/>
  </bookViews>
  <sheets>
    <sheet name="UV havarijní" sheetId="2" r:id="rId1"/>
  </sheets>
  <definedNames>
    <definedName name="_xlnm.Print_Area" localSheetId="0">'UV havarijní'!$A$1:$F$25</definedName>
  </definedNames>
  <calcPr calcId="191029"/>
  <extLst/>
</workbook>
</file>

<file path=xl/sharedStrings.xml><?xml version="1.0" encoding="utf-8"?>
<sst xmlns="http://schemas.openxmlformats.org/spreadsheetml/2006/main" count="42" uniqueCount="30">
  <si>
    <t>Druh práce</t>
  </si>
  <si>
    <t>mj</t>
  </si>
  <si>
    <t>cena za m.j.</t>
  </si>
  <si>
    <t>ks</t>
  </si>
  <si>
    <t>t</t>
  </si>
  <si>
    <t>Předpokládaná cena celkem bez DPH</t>
  </si>
  <si>
    <t>předpokládané množství</t>
  </si>
  <si>
    <t>předpokládaná cena bez DPH</t>
  </si>
  <si>
    <t>Kontrola stavebního stavu UV v místě havárie ( např. kaverna )</t>
  </si>
  <si>
    <t>Kontrola stavebního stavu RŠ v místě havárie ( např. kaverna )</t>
  </si>
  <si>
    <t>Čištění  UV  v místě havarijního stavu</t>
  </si>
  <si>
    <t>Čištění RŠ    v místě havarijního stavu</t>
  </si>
  <si>
    <t>Kamerová prohlídka UV a přípojek v celém rozsahu havárie až do kanalizace do délky 10m</t>
  </si>
  <si>
    <t>Kamerová prohlídka UV a přípojek v celém rozsahu havárie až do kanalizace  délky nad 10m</t>
  </si>
  <si>
    <t>Kamerová prohlídka po opravě UV a přípojek v celém rozsahu havárie až do kanalizace do délky 10m</t>
  </si>
  <si>
    <t>Kamerová prohlídka po opravě UV a přípojek v celém rozsahu havárie až do kanalizace  délky nad 10m</t>
  </si>
  <si>
    <t>m</t>
  </si>
  <si>
    <t>Kamerová prohlídka zatrubněných příkopů v celém rozsahu havárie ( např. kaverna ) DN300</t>
  </si>
  <si>
    <t>Kamerová prohlídka zatrubněných příkopů v celém rozsahu havárie ( např. kaverna ) DN nad 300</t>
  </si>
  <si>
    <t>Kamerová prohlídka po opravě zatrubněných příkopů v celém rozsahu havárie ( např. kaverna ) DN300</t>
  </si>
  <si>
    <t>Kamerová prohlídka po opravě zatrubněných příkopů v celém rozsahu havárie ( např. kaverna ) DN nad 300</t>
  </si>
  <si>
    <t>Marný výjezd/jiná překážka v práci</t>
  </si>
  <si>
    <t>hod</t>
  </si>
  <si>
    <t>Provizorní dopravní značení</t>
  </si>
  <si>
    <t xml:space="preserve">ks </t>
  </si>
  <si>
    <t xml:space="preserve">2024 - RS část 4 - Kontroly havarijních stavů odvodňovacích systémů </t>
  </si>
  <si>
    <t>Všechny kumulované ceny položek jsou uvedeny včetně ceny nakládání, skládání a odvozu na skládku.</t>
  </si>
  <si>
    <t>poplatek za uložení odpadu na skládku - kontaminovaný odpad</t>
  </si>
  <si>
    <t>Kontrola stavebního stavu zatrubněných příkopů  v místě havárie (např. kaverna ) DN300</t>
  </si>
  <si>
    <t>Kontrola stavebního stavu zatrubněných příkopů  v místě havárie (např. kaverna ) DN nad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</si>
</sst>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 wrapText="1"/>
    </xf>
    <xf numFmtId="1" fontId="3" fillId="0" borderId="2" xfId="27" applyNumberFormat="1" applyFont="1" applyFill="1" applyBorder="1" applyAlignment="1">
      <alignment horizontal="center" vertical="center"/>
    </xf>
    <xf numFmtId="1" fontId="3" fillId="0" borderId="3" xfId="27" applyNumberFormat="1" applyFont="1" applyFill="1" applyBorder="1" applyAlignment="1">
      <alignment horizontal="center" vertical="center"/>
    </xf>
    <xf numFmtId="1" fontId="3" fillId="0" borderId="4" xfId="24" applyNumberFormat="1" applyFont="1" applyFill="1" applyBorder="1" applyAlignment="1">
      <alignment horizontal="center" vertical="center"/>
    </xf>
    <xf numFmtId="1" fontId="3" fillId="0" borderId="0" xfId="24" applyNumberFormat="1" applyFont="1" applyFill="1" applyBorder="1" applyAlignment="1">
      <alignment horizontal="center" vertical="center"/>
    </xf>
    <xf numFmtId="1" fontId="3" fillId="0" borderId="0" xfId="27" applyNumberFormat="1" applyFont="1" applyAlignment="1">
      <alignment horizontal="center" vertical="center"/>
    </xf>
    <xf numFmtId="0" fontId="3" fillId="0" borderId="0" xfId="0" applyFont="1"/>
    <xf numFmtId="9" fontId="3" fillId="0" borderId="0" xfId="27" applyFont="1" applyAlignment="1">
      <alignment vertical="center" wrapText="1"/>
    </xf>
    <xf numFmtId="9" fontId="3" fillId="0" borderId="0" xfId="27" applyFont="1" applyAlignment="1">
      <alignment vertical="center"/>
    </xf>
    <xf numFmtId="1" fontId="3" fillId="0" borderId="5" xfId="27" applyNumberFormat="1" applyFont="1" applyBorder="1" applyAlignment="1">
      <alignment horizontal="center" vertical="center"/>
    </xf>
    <xf numFmtId="9" fontId="5" fillId="0" borderId="6" xfId="27" applyFont="1" applyBorder="1" applyAlignment="1">
      <alignment horizontal="center" vertical="center" wrapText="1"/>
    </xf>
    <xf numFmtId="9" fontId="5" fillId="0" borderId="6" xfId="27" applyFont="1" applyBorder="1" applyAlignment="1">
      <alignment horizontal="center" vertical="center"/>
    </xf>
    <xf numFmtId="9" fontId="5" fillId="0" borderId="6" xfId="27" applyFont="1" applyBorder="1" applyAlignment="1">
      <alignment horizontal="right" vertical="center"/>
    </xf>
    <xf numFmtId="9" fontId="3" fillId="0" borderId="1" xfId="27" applyFont="1" applyBorder="1" applyAlignment="1">
      <alignment horizontal="center"/>
    </xf>
    <xf numFmtId="0" fontId="3" fillId="0" borderId="0" xfId="21" applyFont="1">
      <alignment/>
      <protection/>
    </xf>
    <xf numFmtId="1" fontId="6" fillId="0" borderId="0" xfId="27" applyNumberFormat="1" applyFont="1" applyAlignment="1">
      <alignment horizontal="center" vertical="center"/>
    </xf>
    <xf numFmtId="0" fontId="6" fillId="0" borderId="0" xfId="0" applyFont="1"/>
    <xf numFmtId="9" fontId="4" fillId="0" borderId="7" xfId="27" applyFont="1" applyBorder="1" applyAlignment="1">
      <alignment horizontal="center" vertical="center" wrapText="1"/>
    </xf>
    <xf numFmtId="9" fontId="4" fillId="0" borderId="7" xfId="27" applyFont="1" applyBorder="1" applyAlignment="1">
      <alignment horizontal="center" vertical="center"/>
    </xf>
    <xf numFmtId="164" fontId="6" fillId="0" borderId="0" xfId="0" applyNumberFormat="1" applyFont="1"/>
    <xf numFmtId="1" fontId="6" fillId="0" borderId="0" xfId="24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2" xfId="21" applyFont="1" applyFill="1" applyBorder="1" applyAlignment="1">
      <alignment vertical="center" wrapText="1"/>
      <protection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3" fillId="0" borderId="1" xfId="27" applyNumberFormat="1" applyFont="1" applyBorder="1" applyAlignment="1">
      <alignment horizontal="right" vertical="center"/>
    </xf>
    <xf numFmtId="9" fontId="4" fillId="2" borderId="0" xfId="27" applyFont="1" applyFill="1" applyAlignment="1">
      <alignment horizontal="left" vertical="center" wrapText="1"/>
    </xf>
    <xf numFmtId="9" fontId="5" fillId="0" borderId="8" xfId="27" applyFont="1" applyFill="1" applyBorder="1" applyAlignment="1">
      <alignment horizontal="left" vertical="top" wrapText="1"/>
    </xf>
    <xf numFmtId="9" fontId="5" fillId="0" borderId="9" xfId="27" applyFont="1" applyFill="1" applyBorder="1" applyAlignment="1">
      <alignment horizontal="left" vertical="top" wrapText="1"/>
    </xf>
    <xf numFmtId="9" fontId="5" fillId="0" borderId="10" xfId="27" applyFont="1" applyFill="1" applyBorder="1" applyAlignment="1">
      <alignment horizontal="left" vertical="top" wrapText="1"/>
    </xf>
    <xf numFmtId="164" fontId="4" fillId="2" borderId="11" xfId="21" applyNumberFormat="1" applyFont="1" applyFill="1" applyBorder="1" applyAlignment="1">
      <alignment horizontal="right" vertical="center"/>
      <protection/>
    </xf>
    <xf numFmtId="0" fontId="4" fillId="2" borderId="11" xfId="21" applyFont="1" applyFill="1" applyBorder="1" applyAlignment="1">
      <alignment horizontal="right" vertical="center"/>
      <protection/>
    </xf>
    <xf numFmtId="0" fontId="4" fillId="2" borderId="12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 topLeftCell="A4">
      <selection activeCell="J16" sqref="J16"/>
    </sheetView>
  </sheetViews>
  <sheetFormatPr defaultColWidth="9.140625" defaultRowHeight="12.75"/>
  <cols>
    <col min="1" max="1" width="4.8515625" style="7" customWidth="1"/>
    <col min="2" max="2" width="57.57421875" style="7" customWidth="1"/>
    <col min="3" max="3" width="5.28125" style="7" customWidth="1"/>
    <col min="4" max="4" width="30.7109375" style="7" customWidth="1"/>
    <col min="5" max="5" width="10.8515625" style="7" customWidth="1"/>
    <col min="6" max="6" width="30.7109375" style="7" customWidth="1"/>
    <col min="7" max="7" width="9.421875" style="7" bestFit="1" customWidth="1"/>
    <col min="8" max="16384" width="9.140625" style="7" customWidth="1"/>
  </cols>
  <sheetData>
    <row r="1" spans="1:6" s="17" customFormat="1" ht="30.75" customHeight="1">
      <c r="A1" s="16"/>
      <c r="B1" s="27" t="s">
        <v>25</v>
      </c>
      <c r="C1" s="27"/>
      <c r="D1" s="27"/>
      <c r="E1" s="27"/>
      <c r="F1" s="22"/>
    </row>
    <row r="2" spans="1:5" ht="15.75" thickBot="1">
      <c r="A2" s="6"/>
      <c r="B2" s="8"/>
      <c r="C2" s="9"/>
      <c r="D2" s="9"/>
      <c r="E2" s="9"/>
    </row>
    <row r="3" spans="1:6" s="17" customFormat="1" ht="38.25" thickBot="1">
      <c r="A3" s="16"/>
      <c r="B3" s="18" t="s">
        <v>0</v>
      </c>
      <c r="C3" s="19" t="s">
        <v>1</v>
      </c>
      <c r="D3" s="19" t="s">
        <v>6</v>
      </c>
      <c r="E3" s="18" t="s">
        <v>2</v>
      </c>
      <c r="F3" s="18" t="s">
        <v>7</v>
      </c>
    </row>
    <row r="4" spans="1:5" ht="15.75" thickBot="1">
      <c r="A4" s="10"/>
      <c r="B4" s="11"/>
      <c r="C4" s="12"/>
      <c r="D4" s="12"/>
      <c r="E4" s="13"/>
    </row>
    <row r="5" spans="1:6" ht="32.25" customHeight="1" thickBot="1">
      <c r="A5" s="2"/>
      <c r="B5" s="28" t="s">
        <v>26</v>
      </c>
      <c r="C5" s="29"/>
      <c r="D5" s="29"/>
      <c r="E5" s="29"/>
      <c r="F5" s="30"/>
    </row>
    <row r="6" spans="1:6" ht="12.75">
      <c r="A6" s="3">
        <v>1</v>
      </c>
      <c r="B6" s="1" t="s">
        <v>8</v>
      </c>
      <c r="C6" s="14" t="s">
        <v>3</v>
      </c>
      <c r="D6" s="24">
        <v>450</v>
      </c>
      <c r="E6" s="26"/>
      <c r="F6" s="26" t="str">
        <f>IF(E6=0," ",D6*E6)</f>
        <v xml:space="preserve"> </v>
      </c>
    </row>
    <row r="7" spans="1:6" ht="12.75">
      <c r="A7" s="3">
        <v>2</v>
      </c>
      <c r="B7" s="1" t="s">
        <v>9</v>
      </c>
      <c r="C7" s="14" t="s">
        <v>3</v>
      </c>
      <c r="D7" s="24">
        <v>140</v>
      </c>
      <c r="E7" s="26"/>
      <c r="F7" s="26" t="str">
        <f aca="true" t="shared" si="0" ref="F7:F21">IF(E7=0," ",D7*E7)</f>
        <v xml:space="preserve"> </v>
      </c>
    </row>
    <row r="8" spans="1:6" ht="30">
      <c r="A8" s="3">
        <v>3</v>
      </c>
      <c r="B8" s="1" t="s">
        <v>28</v>
      </c>
      <c r="C8" s="14" t="s">
        <v>16</v>
      </c>
      <c r="D8" s="24">
        <v>360</v>
      </c>
      <c r="E8" s="26"/>
      <c r="F8" s="26" t="str">
        <f t="shared" si="0"/>
        <v xml:space="preserve"> </v>
      </c>
    </row>
    <row r="9" spans="1:6" ht="30">
      <c r="A9" s="3">
        <v>4</v>
      </c>
      <c r="B9" s="1" t="s">
        <v>29</v>
      </c>
      <c r="C9" s="14" t="s">
        <v>16</v>
      </c>
      <c r="D9" s="24">
        <v>120</v>
      </c>
      <c r="E9" s="26"/>
      <c r="F9" s="26" t="str">
        <f t="shared" si="0"/>
        <v xml:space="preserve"> </v>
      </c>
    </row>
    <row r="10" spans="1:6" ht="12.75">
      <c r="A10" s="3">
        <v>5</v>
      </c>
      <c r="B10" s="1" t="s">
        <v>10</v>
      </c>
      <c r="C10" s="14" t="s">
        <v>3</v>
      </c>
      <c r="D10" s="24">
        <v>450</v>
      </c>
      <c r="E10" s="26"/>
      <c r="F10" s="26" t="str">
        <f t="shared" si="0"/>
        <v xml:space="preserve"> </v>
      </c>
    </row>
    <row r="11" spans="1:6" ht="12.75">
      <c r="A11" s="3">
        <v>6</v>
      </c>
      <c r="B11" s="1" t="s">
        <v>11</v>
      </c>
      <c r="C11" s="14" t="s">
        <v>3</v>
      </c>
      <c r="D11" s="24">
        <v>140</v>
      </c>
      <c r="E11" s="26"/>
      <c r="F11" s="26" t="str">
        <f t="shared" si="0"/>
        <v xml:space="preserve"> </v>
      </c>
    </row>
    <row r="12" spans="1:6" ht="30">
      <c r="A12" s="3">
        <v>7</v>
      </c>
      <c r="B12" s="1" t="s">
        <v>12</v>
      </c>
      <c r="C12" s="14" t="s">
        <v>3</v>
      </c>
      <c r="D12" s="24">
        <v>360</v>
      </c>
      <c r="E12" s="26"/>
      <c r="F12" s="26" t="str">
        <f t="shared" si="0"/>
        <v xml:space="preserve"> </v>
      </c>
    </row>
    <row r="13" spans="1:6" ht="30">
      <c r="A13" s="3">
        <v>8</v>
      </c>
      <c r="B13" s="1" t="s">
        <v>13</v>
      </c>
      <c r="C13" s="14" t="s">
        <v>3</v>
      </c>
      <c r="D13" s="24">
        <v>120</v>
      </c>
      <c r="E13" s="26"/>
      <c r="F13" s="26" t="str">
        <f t="shared" si="0"/>
        <v xml:space="preserve"> </v>
      </c>
    </row>
    <row r="14" spans="1:6" ht="30">
      <c r="A14" s="3">
        <v>9</v>
      </c>
      <c r="B14" s="1" t="s">
        <v>14</v>
      </c>
      <c r="C14" s="14" t="s">
        <v>16</v>
      </c>
      <c r="D14" s="24">
        <v>360</v>
      </c>
      <c r="E14" s="26"/>
      <c r="F14" s="26" t="str">
        <f t="shared" si="0"/>
        <v xml:space="preserve"> </v>
      </c>
    </row>
    <row r="15" spans="1:6" ht="30">
      <c r="A15" s="3">
        <v>10</v>
      </c>
      <c r="B15" s="1" t="s">
        <v>15</v>
      </c>
      <c r="C15" s="14" t="s">
        <v>16</v>
      </c>
      <c r="D15" s="24">
        <v>120</v>
      </c>
      <c r="E15" s="26"/>
      <c r="F15" s="26" t="str">
        <f t="shared" si="0"/>
        <v xml:space="preserve"> </v>
      </c>
    </row>
    <row r="16" spans="1:6" ht="30">
      <c r="A16" s="3">
        <v>11</v>
      </c>
      <c r="B16" s="1" t="s">
        <v>17</v>
      </c>
      <c r="C16" s="14" t="s">
        <v>16</v>
      </c>
      <c r="D16" s="24">
        <v>360</v>
      </c>
      <c r="E16" s="26"/>
      <c r="F16" s="26" t="str">
        <f t="shared" si="0"/>
        <v xml:space="preserve"> </v>
      </c>
    </row>
    <row r="17" spans="1:6" ht="30">
      <c r="A17" s="3">
        <v>12</v>
      </c>
      <c r="B17" s="1" t="s">
        <v>18</v>
      </c>
      <c r="C17" s="14" t="s">
        <v>16</v>
      </c>
      <c r="D17" s="24">
        <v>120</v>
      </c>
      <c r="E17" s="26"/>
      <c r="F17" s="26" t="str">
        <f t="shared" si="0"/>
        <v xml:space="preserve"> </v>
      </c>
    </row>
    <row r="18" spans="1:6" ht="30">
      <c r="A18" s="3">
        <v>13</v>
      </c>
      <c r="B18" s="1" t="s">
        <v>19</v>
      </c>
      <c r="C18" s="14" t="s">
        <v>16</v>
      </c>
      <c r="D18" s="24">
        <v>360</v>
      </c>
      <c r="E18" s="26"/>
      <c r="F18" s="26" t="str">
        <f t="shared" si="0"/>
        <v xml:space="preserve"> </v>
      </c>
    </row>
    <row r="19" spans="1:6" ht="30">
      <c r="A19" s="3">
        <v>14</v>
      </c>
      <c r="B19" s="1" t="s">
        <v>20</v>
      </c>
      <c r="C19" s="14" t="s">
        <v>16</v>
      </c>
      <c r="D19" s="24">
        <v>120</v>
      </c>
      <c r="E19" s="26"/>
      <c r="F19" s="26" t="str">
        <f t="shared" si="0"/>
        <v xml:space="preserve"> </v>
      </c>
    </row>
    <row r="20" spans="1:6" ht="18.75" customHeight="1">
      <c r="A20" s="3">
        <v>15</v>
      </c>
      <c r="B20" s="1" t="s">
        <v>27</v>
      </c>
      <c r="C20" s="14" t="s">
        <v>4</v>
      </c>
      <c r="D20" s="24">
        <v>930</v>
      </c>
      <c r="E20" s="26"/>
      <c r="F20" s="26" t="str">
        <f t="shared" si="0"/>
        <v xml:space="preserve"> </v>
      </c>
    </row>
    <row r="21" spans="1:6" ht="15.75" customHeight="1">
      <c r="A21" s="3">
        <v>16</v>
      </c>
      <c r="B21" s="1" t="s">
        <v>21</v>
      </c>
      <c r="C21" s="14" t="s">
        <v>22</v>
      </c>
      <c r="D21" s="25">
        <v>50</v>
      </c>
      <c r="E21" s="26"/>
      <c r="F21" s="26" t="str">
        <f t="shared" si="0"/>
        <v xml:space="preserve"> </v>
      </c>
    </row>
    <row r="22" spans="1:6" ht="15" customHeight="1">
      <c r="A22" s="3">
        <v>17</v>
      </c>
      <c r="B22" s="1" t="s">
        <v>23</v>
      </c>
      <c r="C22" s="14" t="s">
        <v>24</v>
      </c>
      <c r="D22" s="25">
        <v>100</v>
      </c>
      <c r="E22" s="26"/>
      <c r="F22" s="26" t="str">
        <f aca="true" t="shared" si="1" ref="F22">IF(E22=0," ",D22*E22)</f>
        <v xml:space="preserve"> </v>
      </c>
    </row>
    <row r="23" spans="1:5" ht="12.75">
      <c r="A23" s="4"/>
      <c r="B23" s="15"/>
      <c r="C23" s="15"/>
      <c r="D23" s="15"/>
      <c r="E23" s="15"/>
    </row>
    <row r="24" spans="1:5" ht="12.75">
      <c r="A24" s="5"/>
      <c r="B24" s="15"/>
      <c r="C24" s="15"/>
      <c r="D24" s="15"/>
      <c r="E24" s="15"/>
    </row>
    <row r="25" spans="1:7" s="17" customFormat="1" ht="18.75">
      <c r="A25" s="21"/>
      <c r="B25" s="23" t="s">
        <v>5</v>
      </c>
      <c r="C25" s="31">
        <f>SUM(F6:F22)</f>
        <v>0</v>
      </c>
      <c r="D25" s="32"/>
      <c r="E25" s="32"/>
      <c r="F25" s="33"/>
      <c r="G25" s="20"/>
    </row>
  </sheetData>
  <mergeCells count="3">
    <mergeCell ref="B1:E1"/>
    <mergeCell ref="B5:F5"/>
    <mergeCell ref="C25:F25"/>
  </mergeCells>
  <printOptions/>
  <pageMargins left="0.25" right="0.25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2021-06-17T06:06:21Z</cp:lastPrinted>
  <dcterms:created xsi:type="dcterms:W3CDTF">2007-02-06T12:40:13Z</dcterms:created>
  <dcterms:modified xsi:type="dcterms:W3CDTF">2024-03-14T08:05:34Z</dcterms:modified>
  <cp:category/>
  <cp:version/>
  <cp:contentType/>
  <cp:contentStatus/>
</cp:coreProperties>
</file>