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18 Dodávky materiálu pro svislé dopravní značení\k uveřejnění\"/>
    </mc:Choice>
  </mc:AlternateContent>
  <xr:revisionPtr revIDLastSave="0" documentId="13_ncr:1_{4AA1E525-AB82-4FB9-822B-77D51642F4C9}" xr6:coauthVersionLast="47" xr6:coauthVersionMax="47" xr10:uidLastSave="{00000000-0000-0000-0000-000000000000}"/>
  <bookViews>
    <workbookView xWindow="-120" yWindow="-120" windowWidth="29040" windowHeight="15720" xr2:uid="{5024EA69-0CD4-474B-8DEF-6C04491A24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4" i="1"/>
  <c r="E3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5" i="1"/>
  <c r="E6" i="1"/>
  <c r="E7" i="1"/>
  <c r="E8" i="1"/>
  <c r="E9" i="1"/>
  <c r="E4" i="1"/>
  <c r="E37" i="1" l="1"/>
</calcChain>
</file>

<file path=xl/sharedStrings.xml><?xml version="1.0" encoding="utf-8"?>
<sst xmlns="http://schemas.openxmlformats.org/spreadsheetml/2006/main" count="74" uniqueCount="43">
  <si>
    <t>A1a-A30, P1, P4 - trojúhelníková značka 900mm</t>
  </si>
  <si>
    <t>P6 (STOP), B1-B34, C1-C15b, P7 - kruhová značka průměr 700mm</t>
  </si>
  <si>
    <t>P2, P3, P8, IP1-IP3P, IP4b-IP7, IP10a-IP10b, E1-E2b, E9, E12c, E13 - čtvercová značka 500/500mm</t>
  </si>
  <si>
    <t>IJ1-IJ3, IJ4c-IJ18, IP11a-IP13e - obdélníková značka 500/700mm</t>
  </si>
  <si>
    <t>E13 - obdélníková značka 500/300mm</t>
  </si>
  <si>
    <t>E13 - obdélníková značka 500/150mm</t>
  </si>
  <si>
    <t>E13 (rezidentní parkování) - čtvercová značka 500/500mm</t>
  </si>
  <si>
    <t>IS22a-IS22f - označení názvu ulic 1000/200mm</t>
  </si>
  <si>
    <t>IS21a-IS21d - směrová tabulka pro cyklisty 300/200mm</t>
  </si>
  <si>
    <t>IS19a-IS19c - směrová tabule pro cyklisty 700/200mm</t>
  </si>
  <si>
    <t>Evidenční číslo mostu</t>
  </si>
  <si>
    <t>Z1 - dopravní kužel výšky 500mm</t>
  </si>
  <si>
    <t>Z1 - dopravní kužel výšky 750mm</t>
  </si>
  <si>
    <t>IZ8a-IZ9b - zónové značky 1000/1000mm</t>
  </si>
  <si>
    <t>IS1a-IS5, IS24b - směrová tabule 1100/330mm</t>
  </si>
  <si>
    <t>IS1a-IS5, IS24b - směrová tabule 1100/500mm</t>
  </si>
  <si>
    <t>IZ5a-IZ10b, IP16-IP24, IS9c-IS11a, IZ4a-IZ4d - obdélníková značka 1000/1500mm</t>
  </si>
  <si>
    <t>Typ SDZ</t>
  </si>
  <si>
    <t>Pozn.: všechno značení dodávané se součinitelem retroreflexe RA1</t>
  </si>
  <si>
    <t>jednotka</t>
  </si>
  <si>
    <t>předpokládané množství</t>
  </si>
  <si>
    <t>cena za jednotku v Kč bez DPH</t>
  </si>
  <si>
    <t>celková cena v Kč bez DPH</t>
  </si>
  <si>
    <t>ks</t>
  </si>
  <si>
    <r>
      <t xml:space="preserve">Dopravní zrcadlo </t>
    </r>
    <r>
      <rPr>
        <sz val="11"/>
        <color theme="1"/>
        <rFont val="Times New Roman"/>
        <family val="1"/>
        <charset val="238"/>
      </rPr>
      <t>ø 900mm</t>
    </r>
    <r>
      <rPr>
        <sz val="11"/>
        <color theme="1"/>
        <rFont val="Calibri"/>
        <family val="2"/>
        <charset val="238"/>
        <scheme val="minor"/>
      </rPr>
      <t xml:space="preserve"> (včetně uchycení)</t>
    </r>
  </si>
  <si>
    <t>Kotevní patka bez kotevních šroubů Ø 60 mm</t>
  </si>
  <si>
    <t>Víčko plastové Ø60 mm</t>
  </si>
  <si>
    <t>Podstavec pro přen.DZ 28-30kg s otvory 40x40,60x60, Ø 50 a 45mm</t>
  </si>
  <si>
    <t>Sloupek FeZn 40/40, polep červeno/bílé reflexní pruhy 600mm, dl.1500mm</t>
  </si>
  <si>
    <t>Sloupek FeZn 40/40, polep červeno/bílé reflexní pruhy 600mm, dl.2000mm</t>
  </si>
  <si>
    <t>Objímka pro uchycení DZ na sloup VO pomocí nerez pásky - kompletní</t>
  </si>
  <si>
    <t>FeZn sloupek Ø 60 mm/2 mm</t>
  </si>
  <si>
    <t>bm</t>
  </si>
  <si>
    <t>Objímka 40/40 mm</t>
  </si>
  <si>
    <t>Objímka Ø 60 mm - jednodílná</t>
  </si>
  <si>
    <t>Objímka Ø 60 mm - dvoudílná</t>
  </si>
  <si>
    <t>Spojovací materiál k DZ (šroub+podložka+matka)</t>
  </si>
  <si>
    <t>Víčko plastové na sloupek 40/40</t>
  </si>
  <si>
    <t>Spojovací materiál k patce (podložka+matka)</t>
  </si>
  <si>
    <t>Z5 - vodící deska 125/500mm</t>
  </si>
  <si>
    <t>Vodící kolejnice pro vodící desky (šířka 75mm)</t>
  </si>
  <si>
    <t>Nabídková cena celkem v Kč bez DPH</t>
  </si>
  <si>
    <t>Příloha č. 2 Rámcové dohody: Seznam dopravního značení, dopravního zařízení a příslušenství k uvedení cenové nabídky: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</si>
</sst>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164" fontId="1" fillId="0" borderId="4" xfId="0" applyNumberFormat="1" applyFont="1" applyBorder="1"/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4" fontId="0" fillId="3" borderId="6" xfId="0" applyNumberFormat="1" applyFill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4" fontId="0" fillId="3" borderId="11" xfId="0" applyNumberFormat="1" applyFill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0" fontId="5" fillId="0" borderId="0" xfId="0" applyFont="1"/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94F7-4FB2-4643-BFBD-71A8C13C8AC6}">
  <sheetPr>
    <pageSetUpPr fitToPage="1"/>
  </sheetPr>
  <dimension ref="A1:N44"/>
  <sheetViews>
    <sheetView tabSelected="1" workbookViewId="0"/>
  </sheetViews>
  <sheetFormatPr defaultRowHeight="15" x14ac:dyDescent="0.25"/>
  <cols>
    <col min="1" max="1" width="60.7109375" customWidth="1"/>
    <col min="2" max="2" width="9.7109375" style="1" customWidth="1"/>
    <col min="3" max="5" width="15.7109375" customWidth="1"/>
    <col min="14" max="14" width="61.28515625" customWidth="1"/>
  </cols>
  <sheetData>
    <row r="1" spans="1:6" ht="15.75" x14ac:dyDescent="0.25">
      <c r="A1" s="27" t="s">
        <v>42</v>
      </c>
    </row>
    <row r="2" spans="1:6" ht="15.75" thickBot="1" x14ac:dyDescent="0.3"/>
    <row r="3" spans="1:6" ht="45.75" thickBot="1" x14ac:dyDescent="0.3">
      <c r="A3" s="7" t="s">
        <v>17</v>
      </c>
      <c r="B3" s="8" t="s">
        <v>19</v>
      </c>
      <c r="C3" s="8" t="s">
        <v>20</v>
      </c>
      <c r="D3" s="8" t="s">
        <v>21</v>
      </c>
      <c r="E3" s="9" t="s">
        <v>22</v>
      </c>
      <c r="F3" s="2"/>
    </row>
    <row r="4" spans="1:6" x14ac:dyDescent="0.25">
      <c r="A4" s="10" t="s">
        <v>0</v>
      </c>
      <c r="B4" s="11" t="s">
        <v>23</v>
      </c>
      <c r="C4" s="18">
        <v>140</v>
      </c>
      <c r="D4" s="21"/>
      <c r="E4" s="22">
        <f>C4*D4</f>
        <v>0</v>
      </c>
    </row>
    <row r="5" spans="1:6" x14ac:dyDescent="0.25">
      <c r="A5" s="12" t="s">
        <v>1</v>
      </c>
      <c r="B5" s="5" t="s">
        <v>23</v>
      </c>
      <c r="C5" s="19">
        <v>520</v>
      </c>
      <c r="D5" s="23"/>
      <c r="E5" s="24">
        <f t="shared" ref="E5:E36" si="0">C5*D5</f>
        <v>0</v>
      </c>
    </row>
    <row r="6" spans="1:6" ht="30" x14ac:dyDescent="0.25">
      <c r="A6" s="13" t="s">
        <v>2</v>
      </c>
      <c r="B6" s="5" t="s">
        <v>23</v>
      </c>
      <c r="C6" s="19">
        <v>750</v>
      </c>
      <c r="D6" s="23"/>
      <c r="E6" s="24">
        <f t="shared" si="0"/>
        <v>0</v>
      </c>
    </row>
    <row r="7" spans="1:6" x14ac:dyDescent="0.25">
      <c r="A7" s="13" t="s">
        <v>6</v>
      </c>
      <c r="B7" s="5" t="s">
        <v>23</v>
      </c>
      <c r="C7" s="19">
        <v>750</v>
      </c>
      <c r="D7" s="23"/>
      <c r="E7" s="24">
        <f t="shared" si="0"/>
        <v>0</v>
      </c>
    </row>
    <row r="8" spans="1:6" x14ac:dyDescent="0.25">
      <c r="A8" s="12" t="s">
        <v>3</v>
      </c>
      <c r="B8" s="5" t="s">
        <v>23</v>
      </c>
      <c r="C8" s="19">
        <v>1500</v>
      </c>
      <c r="D8" s="23"/>
      <c r="E8" s="24">
        <f t="shared" si="0"/>
        <v>0</v>
      </c>
    </row>
    <row r="9" spans="1:6" x14ac:dyDescent="0.25">
      <c r="A9" s="12" t="s">
        <v>4</v>
      </c>
      <c r="B9" s="5" t="s">
        <v>23</v>
      </c>
      <c r="C9" s="19">
        <v>320</v>
      </c>
      <c r="D9" s="23"/>
      <c r="E9" s="24">
        <f t="shared" si="0"/>
        <v>0</v>
      </c>
    </row>
    <row r="10" spans="1:6" x14ac:dyDescent="0.25">
      <c r="A10" s="12" t="s">
        <v>5</v>
      </c>
      <c r="B10" s="5" t="s">
        <v>23</v>
      </c>
      <c r="C10" s="19">
        <v>1700</v>
      </c>
      <c r="D10" s="23"/>
      <c r="E10" s="24">
        <f t="shared" si="0"/>
        <v>0</v>
      </c>
    </row>
    <row r="11" spans="1:6" ht="30" x14ac:dyDescent="0.25">
      <c r="A11" s="13" t="s">
        <v>16</v>
      </c>
      <c r="B11" s="5" t="s">
        <v>23</v>
      </c>
      <c r="C11" s="19">
        <v>500</v>
      </c>
      <c r="D11" s="23"/>
      <c r="E11" s="24">
        <f t="shared" si="0"/>
        <v>0</v>
      </c>
    </row>
    <row r="12" spans="1:6" x14ac:dyDescent="0.25">
      <c r="A12" s="12" t="s">
        <v>13</v>
      </c>
      <c r="B12" s="5" t="s">
        <v>23</v>
      </c>
      <c r="C12" s="19">
        <v>20</v>
      </c>
      <c r="D12" s="23"/>
      <c r="E12" s="24">
        <f t="shared" si="0"/>
        <v>0</v>
      </c>
    </row>
    <row r="13" spans="1:6" x14ac:dyDescent="0.25">
      <c r="A13" s="12" t="s">
        <v>14</v>
      </c>
      <c r="B13" s="5" t="s">
        <v>23</v>
      </c>
      <c r="C13" s="19">
        <v>50</v>
      </c>
      <c r="D13" s="23"/>
      <c r="E13" s="24">
        <f t="shared" si="0"/>
        <v>0</v>
      </c>
    </row>
    <row r="14" spans="1:6" x14ac:dyDescent="0.25">
      <c r="A14" s="12" t="s">
        <v>15</v>
      </c>
      <c r="B14" s="5" t="s">
        <v>23</v>
      </c>
      <c r="C14" s="19">
        <v>20</v>
      </c>
      <c r="D14" s="23"/>
      <c r="E14" s="24">
        <f t="shared" si="0"/>
        <v>0</v>
      </c>
    </row>
    <row r="15" spans="1:6" x14ac:dyDescent="0.25">
      <c r="A15" s="12" t="s">
        <v>9</v>
      </c>
      <c r="B15" s="5" t="s">
        <v>23</v>
      </c>
      <c r="C15" s="19">
        <v>20</v>
      </c>
      <c r="D15" s="23"/>
      <c r="E15" s="24">
        <f t="shared" si="0"/>
        <v>0</v>
      </c>
    </row>
    <row r="16" spans="1:6" x14ac:dyDescent="0.25">
      <c r="A16" s="12" t="s">
        <v>8</v>
      </c>
      <c r="B16" s="5" t="s">
        <v>23</v>
      </c>
      <c r="C16" s="19">
        <v>20</v>
      </c>
      <c r="D16" s="23"/>
      <c r="E16" s="24">
        <f t="shared" si="0"/>
        <v>0</v>
      </c>
    </row>
    <row r="17" spans="1:14" x14ac:dyDescent="0.25">
      <c r="A17" s="12" t="s">
        <v>7</v>
      </c>
      <c r="B17" s="5" t="s">
        <v>23</v>
      </c>
      <c r="C17" s="19">
        <v>20</v>
      </c>
      <c r="D17" s="23"/>
      <c r="E17" s="24">
        <f t="shared" si="0"/>
        <v>0</v>
      </c>
    </row>
    <row r="18" spans="1:14" x14ac:dyDescent="0.25">
      <c r="A18" s="12" t="s">
        <v>10</v>
      </c>
      <c r="B18" s="5" t="s">
        <v>23</v>
      </c>
      <c r="C18" s="19">
        <v>20</v>
      </c>
      <c r="D18" s="23"/>
      <c r="E18" s="24">
        <f t="shared" si="0"/>
        <v>0</v>
      </c>
    </row>
    <row r="19" spans="1:14" x14ac:dyDescent="0.25">
      <c r="A19" s="12" t="s">
        <v>11</v>
      </c>
      <c r="B19" s="5" t="s">
        <v>23</v>
      </c>
      <c r="C19" s="19">
        <v>100</v>
      </c>
      <c r="D19" s="23"/>
      <c r="E19" s="24">
        <f t="shared" si="0"/>
        <v>0</v>
      </c>
    </row>
    <row r="20" spans="1:14" x14ac:dyDescent="0.25">
      <c r="A20" s="12" t="s">
        <v>12</v>
      </c>
      <c r="B20" s="5" t="s">
        <v>23</v>
      </c>
      <c r="C20" s="19">
        <v>100</v>
      </c>
      <c r="D20" s="23"/>
      <c r="E20" s="24">
        <f t="shared" si="0"/>
        <v>0</v>
      </c>
    </row>
    <row r="21" spans="1:14" x14ac:dyDescent="0.25">
      <c r="A21" s="12" t="s">
        <v>24</v>
      </c>
      <c r="B21" s="5" t="s">
        <v>23</v>
      </c>
      <c r="C21" s="19">
        <v>20</v>
      </c>
      <c r="D21" s="23"/>
      <c r="E21" s="24">
        <f t="shared" si="0"/>
        <v>0</v>
      </c>
    </row>
    <row r="22" spans="1:14" x14ac:dyDescent="0.25">
      <c r="A22" s="14" t="s">
        <v>25</v>
      </c>
      <c r="B22" s="6" t="s">
        <v>23</v>
      </c>
      <c r="C22" s="19">
        <v>3500</v>
      </c>
      <c r="D22" s="23"/>
      <c r="E22" s="24">
        <f t="shared" si="0"/>
        <v>0</v>
      </c>
    </row>
    <row r="23" spans="1:14" x14ac:dyDescent="0.25">
      <c r="A23" s="14" t="s">
        <v>38</v>
      </c>
      <c r="B23" s="6" t="s">
        <v>23</v>
      </c>
      <c r="C23" s="19">
        <v>14000</v>
      </c>
      <c r="D23" s="23"/>
      <c r="E23" s="24">
        <f t="shared" si="0"/>
        <v>0</v>
      </c>
    </row>
    <row r="24" spans="1:14" x14ac:dyDescent="0.25">
      <c r="A24" s="14" t="s">
        <v>31</v>
      </c>
      <c r="B24" s="6" t="s">
        <v>32</v>
      </c>
      <c r="C24" s="19">
        <v>10000</v>
      </c>
      <c r="D24" s="23"/>
      <c r="E24" s="24">
        <f t="shared" si="0"/>
        <v>0</v>
      </c>
      <c r="N24" s="3"/>
    </row>
    <row r="25" spans="1:14" x14ac:dyDescent="0.25">
      <c r="A25" s="14" t="s">
        <v>26</v>
      </c>
      <c r="B25" s="6" t="s">
        <v>23</v>
      </c>
      <c r="C25" s="19">
        <v>3000</v>
      </c>
      <c r="D25" s="23"/>
      <c r="E25" s="24">
        <f t="shared" si="0"/>
        <v>0</v>
      </c>
      <c r="N25" s="3"/>
    </row>
    <row r="26" spans="1:14" x14ac:dyDescent="0.25">
      <c r="A26" s="14" t="s">
        <v>27</v>
      </c>
      <c r="B26" s="6" t="s">
        <v>23</v>
      </c>
      <c r="C26" s="19">
        <v>200</v>
      </c>
      <c r="D26" s="23"/>
      <c r="E26" s="24">
        <f t="shared" si="0"/>
        <v>0</v>
      </c>
      <c r="N26" s="3"/>
    </row>
    <row r="27" spans="1:14" ht="30" x14ac:dyDescent="0.25">
      <c r="A27" s="14" t="s">
        <v>28</v>
      </c>
      <c r="B27" s="5" t="s">
        <v>23</v>
      </c>
      <c r="C27" s="19">
        <v>200</v>
      </c>
      <c r="D27" s="23"/>
      <c r="E27" s="24">
        <f t="shared" si="0"/>
        <v>0</v>
      </c>
      <c r="N27" s="3"/>
    </row>
    <row r="28" spans="1:14" ht="30" x14ac:dyDescent="0.25">
      <c r="A28" s="14" t="s">
        <v>29</v>
      </c>
      <c r="B28" s="5" t="s">
        <v>23</v>
      </c>
      <c r="C28" s="19">
        <v>10</v>
      </c>
      <c r="D28" s="23"/>
      <c r="E28" s="24">
        <f t="shared" si="0"/>
        <v>0</v>
      </c>
      <c r="N28" s="3"/>
    </row>
    <row r="29" spans="1:14" x14ac:dyDescent="0.25">
      <c r="A29" s="14" t="s">
        <v>37</v>
      </c>
      <c r="B29" s="5" t="s">
        <v>23</v>
      </c>
      <c r="C29" s="19">
        <v>200</v>
      </c>
      <c r="D29" s="23"/>
      <c r="E29" s="24">
        <f t="shared" si="0"/>
        <v>0</v>
      </c>
      <c r="N29" s="3"/>
    </row>
    <row r="30" spans="1:14" x14ac:dyDescent="0.25">
      <c r="A30" s="14" t="s">
        <v>34</v>
      </c>
      <c r="B30" s="6" t="s">
        <v>23</v>
      </c>
      <c r="C30" s="19">
        <v>2500</v>
      </c>
      <c r="D30" s="23"/>
      <c r="E30" s="24">
        <f t="shared" si="0"/>
        <v>0</v>
      </c>
      <c r="N30" s="3"/>
    </row>
    <row r="31" spans="1:14" x14ac:dyDescent="0.25">
      <c r="A31" s="14" t="s">
        <v>35</v>
      </c>
      <c r="B31" s="6" t="s">
        <v>23</v>
      </c>
      <c r="C31" s="19">
        <v>500</v>
      </c>
      <c r="D31" s="23"/>
      <c r="E31" s="24">
        <f t="shared" si="0"/>
        <v>0</v>
      </c>
      <c r="N31" s="3"/>
    </row>
    <row r="32" spans="1:14" x14ac:dyDescent="0.25">
      <c r="A32" s="14" t="s">
        <v>36</v>
      </c>
      <c r="B32" s="6" t="s">
        <v>23</v>
      </c>
      <c r="C32" s="19">
        <v>20000</v>
      </c>
      <c r="D32" s="23"/>
      <c r="E32" s="24">
        <f t="shared" si="0"/>
        <v>0</v>
      </c>
      <c r="N32" s="3"/>
    </row>
    <row r="33" spans="1:14" x14ac:dyDescent="0.25">
      <c r="A33" s="14" t="s">
        <v>33</v>
      </c>
      <c r="B33" s="6" t="s">
        <v>23</v>
      </c>
      <c r="C33" s="19">
        <v>400</v>
      </c>
      <c r="D33" s="23"/>
      <c r="E33" s="24">
        <f t="shared" si="0"/>
        <v>0</v>
      </c>
      <c r="N33" s="3"/>
    </row>
    <row r="34" spans="1:14" ht="30" x14ac:dyDescent="0.25">
      <c r="A34" s="14" t="s">
        <v>30</v>
      </c>
      <c r="B34" s="5" t="s">
        <v>23</v>
      </c>
      <c r="C34" s="19">
        <v>100</v>
      </c>
      <c r="D34" s="23"/>
      <c r="E34" s="24">
        <f t="shared" si="0"/>
        <v>0</v>
      </c>
      <c r="N34" s="3"/>
    </row>
    <row r="35" spans="1:14" x14ac:dyDescent="0.25">
      <c r="A35" s="14" t="s">
        <v>39</v>
      </c>
      <c r="B35" s="6" t="s">
        <v>23</v>
      </c>
      <c r="C35" s="19">
        <v>200</v>
      </c>
      <c r="D35" s="23"/>
      <c r="E35" s="24">
        <f t="shared" si="0"/>
        <v>0</v>
      </c>
      <c r="N35" s="3"/>
    </row>
    <row r="36" spans="1:14" ht="15.75" thickBot="1" x14ac:dyDescent="0.3">
      <c r="A36" s="15" t="s">
        <v>40</v>
      </c>
      <c r="B36" s="16" t="s">
        <v>23</v>
      </c>
      <c r="C36" s="20">
        <v>200</v>
      </c>
      <c r="D36" s="25"/>
      <c r="E36" s="26">
        <f t="shared" si="0"/>
        <v>0</v>
      </c>
      <c r="N36" s="3"/>
    </row>
    <row r="37" spans="1:14" ht="15.75" thickBot="1" x14ac:dyDescent="0.3">
      <c r="A37" s="28" t="s">
        <v>41</v>
      </c>
      <c r="B37" s="29"/>
      <c r="C37" s="29"/>
      <c r="D37" s="29"/>
      <c r="E37" s="17">
        <f>SUM(E4:E36)</f>
        <v>0</v>
      </c>
      <c r="N37" s="3"/>
    </row>
    <row r="38" spans="1:14" x14ac:dyDescent="0.25">
      <c r="A38" s="4"/>
      <c r="N38" s="3"/>
    </row>
    <row r="39" spans="1:14" x14ac:dyDescent="0.25">
      <c r="A39" t="s">
        <v>18</v>
      </c>
      <c r="N39" s="3"/>
    </row>
    <row r="40" spans="1:14" x14ac:dyDescent="0.25">
      <c r="N40" s="4"/>
    </row>
    <row r="41" spans="1:14" x14ac:dyDescent="0.25">
      <c r="N41" s="4"/>
    </row>
    <row r="42" spans="1:14" x14ac:dyDescent="0.25">
      <c r="N42" s="4"/>
    </row>
    <row r="43" spans="1:14" x14ac:dyDescent="0.25">
      <c r="N43" s="4"/>
    </row>
    <row r="44" spans="1:14" x14ac:dyDescent="0.25">
      <c r="N44" s="4"/>
    </row>
  </sheetData>
  <mergeCells count="1">
    <mergeCell ref="A37:D37"/>
  </mergeCells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Vomela Jindřich, Ing.</dc:creator>
  <cp:lastModifiedBy>Autor</cp:lastModifiedBy>
  <cp:lastPrinted>2025-10-16T05:47:21Z</cp:lastPrinted>
  <dcterms:created xsi:type="dcterms:W3CDTF">2024-01-15T08:57:38Z</dcterms:created>
  <dcterms:modified xsi:type="dcterms:W3CDTF">2025-10-16T05:47:24Z</dcterms:modified>
</cp:coreProperties>
</file>