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oupova\AppData\Roaming\SingleCase Desktop Client 6\actions\zul3s\"/>
    </mc:Choice>
  </mc:AlternateContent>
  <xr:revisionPtr revIDLastSave="0" documentId="13_ncr:1_{66D04E4F-C38B-4F48-A9CC-9B625CB5053F}" xr6:coauthVersionLast="47" xr6:coauthVersionMax="47" xr10:uidLastSave="{00000000-0000-0000-0000-000000000000}"/>
  <bookViews>
    <workbookView xWindow="-120" yWindow="-120" windowWidth="29040" windowHeight="17520" xr2:uid="{EB3463C2-293E-4E1A-84A7-315D80CB5700}"/>
  </bookViews>
  <sheets>
    <sheet name="Specifikace služe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2" l="1"/>
  <c r="E32" i="2"/>
  <c r="F39" i="2"/>
  <c r="F36" i="2"/>
  <c r="E33" i="2"/>
</calcChain>
</file>

<file path=xl/sharedStrings.xml><?xml version="1.0" encoding="utf-8"?>
<sst xmlns="http://schemas.openxmlformats.org/spreadsheetml/2006/main" count="46" uniqueCount="45">
  <si>
    <t>Požadavky na četnost úkonů</t>
  </si>
  <si>
    <t>2x rok</t>
  </si>
  <si>
    <t>Nádoby na odpad (ks)</t>
  </si>
  <si>
    <t>Madla u eskalátorů a schodišť (m)</t>
  </si>
  <si>
    <t>Kamenná podlaha schody, kontejnerové stání (m2)</t>
  </si>
  <si>
    <t>Odvodňovací žlábky š. 10 cm (m)</t>
  </si>
  <si>
    <t>Odvodňovací žlábky š. 45 cm (m)</t>
  </si>
  <si>
    <t>Stěny s kamenným a keramickým obkladem (m2)</t>
  </si>
  <si>
    <t>Skleněné výplně přístřešku (m2)</t>
  </si>
  <si>
    <t>Strojové čištění podlah</t>
  </si>
  <si>
    <t>Průběžné ruční čištění</t>
  </si>
  <si>
    <t>Průběžné ruční čištění a úklid (hod)</t>
  </si>
  <si>
    <t>Ruční čištění stěn včetně dveří</t>
  </si>
  <si>
    <t>Zametání eskalátorů</t>
  </si>
  <si>
    <t>Ruční čištění bočních a horních ploch eskalátorů</t>
  </si>
  <si>
    <t>Čištění vnějšího povrchu nádob na odpad</t>
  </si>
  <si>
    <t>Ruční čištění skleněné výplně přístřešků</t>
  </si>
  <si>
    <t>Ruční čištění sloupů</t>
  </si>
  <si>
    <t>Čištění madel eskalátorů a schodišť</t>
  </si>
  <si>
    <t>Eskalátory (m2)</t>
  </si>
  <si>
    <t>Eskalátory - boční a horní plochy (m2)</t>
  </si>
  <si>
    <t xml:space="preserve">Podchod včetně ramp a schodišť </t>
  </si>
  <si>
    <t>1x týdeně</t>
  </si>
  <si>
    <t>1x měsíčně</t>
  </si>
  <si>
    <t>Ruční čištění žlábků včetně mont. a demont. roštů a likvidace nečistot</t>
  </si>
  <si>
    <t>Celkem měsíčně za podchod pod hl. nádražím</t>
  </si>
  <si>
    <t>Nepravidelný úklid</t>
  </si>
  <si>
    <t>Příloha č. 1 Specifikace služeb</t>
  </si>
  <si>
    <t>Cena v Kč bez DPH/měs.</t>
  </si>
  <si>
    <t>Kamenná podlaha (m2)</t>
  </si>
  <si>
    <t>1x rok</t>
  </si>
  <si>
    <t>2x denně</t>
  </si>
  <si>
    <t>Celkem cena bez DPH za 12 měsíců</t>
  </si>
  <si>
    <t>Cena v Kč bez DPH za jedno čištění</t>
  </si>
  <si>
    <t>Cena v Kč bez DPH za 12 měsíců</t>
  </si>
  <si>
    <t>Cena v Kč bez DPH za m2</t>
  </si>
  <si>
    <t>Celková předpokládaná cena za 12 měsíců</t>
  </si>
  <si>
    <t>1x za čtvrtletí</t>
  </si>
  <si>
    <t>Čištění tlakovou vodou (v nočních hodinách)</t>
  </si>
  <si>
    <t>Počet čištění za 1 rok</t>
  </si>
  <si>
    <t>Účastníci jsou povinni nacenit pravidelný i nepravidelný úklid.</t>
  </si>
  <si>
    <t>Sloupy v halové části podchodu (m2)</t>
  </si>
  <si>
    <t>Ruční čištění podlah schodů a kontejnerového stání</t>
  </si>
  <si>
    <t>Odstraňování graffiti</t>
  </si>
  <si>
    <t>Předpokládaná plocha odstraňování graffiti za 1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</si>
</sst>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wrapText="1"/>
    </xf>
    <xf numFmtId="0" fontId="1" fillId="0" borderId="0" xfId="0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6" fontId="0" fillId="0" borderId="1" xfId="0" applyNumberFormat="1" applyBorder="1"/>
    <xf numFmtId="0" fontId="0" fillId="0" borderId="10" xfId="0" applyBorder="1" applyAlignment="1">
      <alignment wrapText="1"/>
    </xf>
    <xf numFmtId="6" fontId="0" fillId="2" borderId="1" xfId="0" applyNumberFormat="1" applyFill="1" applyBorder="1"/>
    <xf numFmtId="0" fontId="1" fillId="0" borderId="14" xfId="0" applyFont="1" applyBorder="1"/>
    <xf numFmtId="6" fontId="1" fillId="0" borderId="14" xfId="0" applyNumberFormat="1" applyFont="1" applyBorder="1"/>
    <xf numFmtId="6" fontId="0" fillId="2" borderId="13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FB948-1D47-4F8A-87CC-361C8FFE8908}">
  <sheetPr>
    <pageSetUpPr fitToPage="1"/>
  </sheetPr>
  <dimension ref="B1:F46"/>
  <sheetViews>
    <sheetView tabSelected="1" topLeftCell="A7" workbookViewId="0">
      <selection activeCell="C36" sqref="C36"/>
    </sheetView>
  </sheetViews>
  <sheetFormatPr defaultRowHeight="15" x14ac:dyDescent="0.25"/>
  <cols>
    <col min="2" max="2" width="11.42578125" bestFit="1" customWidth="1"/>
    <col min="3" max="3" width="63.5703125" bestFit="1" customWidth="1"/>
    <col min="4" max="4" width="16.140625" customWidth="1"/>
    <col min="5" max="5" width="29" bestFit="1" customWidth="1"/>
    <col min="6" max="6" width="27" bestFit="1" customWidth="1"/>
  </cols>
  <sheetData>
    <row r="1" spans="2:4" x14ac:dyDescent="0.25">
      <c r="C1" s="12" t="s">
        <v>27</v>
      </c>
    </row>
    <row r="3" spans="2:4" x14ac:dyDescent="0.25">
      <c r="B3" s="1"/>
      <c r="C3" s="1" t="s">
        <v>21</v>
      </c>
      <c r="D3" s="1"/>
    </row>
    <row r="4" spans="2:4" x14ac:dyDescent="0.25">
      <c r="B4" s="1"/>
      <c r="C4" s="1" t="s">
        <v>29</v>
      </c>
      <c r="D4" s="1">
        <v>3025</v>
      </c>
    </row>
    <row r="5" spans="2:4" x14ac:dyDescent="0.25">
      <c r="B5" s="1"/>
      <c r="C5" s="1" t="s">
        <v>4</v>
      </c>
      <c r="D5" s="1">
        <v>272</v>
      </c>
    </row>
    <row r="6" spans="2:4" x14ac:dyDescent="0.25">
      <c r="B6" s="1"/>
      <c r="C6" s="1" t="s">
        <v>5</v>
      </c>
      <c r="D6" s="1">
        <v>19</v>
      </c>
    </row>
    <row r="7" spans="2:4" x14ac:dyDescent="0.25">
      <c r="B7" s="1"/>
      <c r="C7" s="1" t="s">
        <v>6</v>
      </c>
      <c r="D7" s="1">
        <v>44</v>
      </c>
    </row>
    <row r="8" spans="2:4" x14ac:dyDescent="0.25">
      <c r="B8" s="1"/>
      <c r="C8" s="1" t="s">
        <v>7</v>
      </c>
      <c r="D8" s="1">
        <v>1537</v>
      </c>
    </row>
    <row r="9" spans="2:4" x14ac:dyDescent="0.25">
      <c r="B9" s="1"/>
      <c r="C9" s="1" t="s">
        <v>19</v>
      </c>
      <c r="D9" s="1">
        <v>19</v>
      </c>
    </row>
    <row r="10" spans="2:4" x14ac:dyDescent="0.25">
      <c r="B10" s="1"/>
      <c r="C10" s="1" t="s">
        <v>20</v>
      </c>
      <c r="D10" s="1">
        <v>93</v>
      </c>
    </row>
    <row r="11" spans="2:4" x14ac:dyDescent="0.25">
      <c r="B11" s="1"/>
      <c r="C11" s="1" t="s">
        <v>3</v>
      </c>
      <c r="D11" s="1">
        <v>158</v>
      </c>
    </row>
    <row r="12" spans="2:4" x14ac:dyDescent="0.25">
      <c r="B12" s="1"/>
      <c r="C12" s="1" t="s">
        <v>8</v>
      </c>
      <c r="D12" s="1">
        <v>362</v>
      </c>
    </row>
    <row r="13" spans="2:4" x14ac:dyDescent="0.25">
      <c r="B13" s="1"/>
      <c r="C13" s="1" t="s">
        <v>41</v>
      </c>
      <c r="D13" s="1">
        <v>52</v>
      </c>
    </row>
    <row r="14" spans="2:4" x14ac:dyDescent="0.25">
      <c r="B14" s="1"/>
      <c r="C14" s="1" t="s">
        <v>2</v>
      </c>
      <c r="D14" s="1">
        <v>13</v>
      </c>
    </row>
    <row r="15" spans="2:4" x14ac:dyDescent="0.25">
      <c r="B15" s="1"/>
      <c r="C15" s="1" t="s">
        <v>11</v>
      </c>
      <c r="D15" s="1">
        <v>14</v>
      </c>
    </row>
    <row r="16" spans="2:4" x14ac:dyDescent="0.25">
      <c r="B16" s="1"/>
      <c r="C16" s="1"/>
      <c r="D16" s="1"/>
    </row>
    <row r="19" spans="2:5" x14ac:dyDescent="0.25">
      <c r="B19" s="13"/>
      <c r="C19" s="1" t="s">
        <v>0</v>
      </c>
      <c r="D19" s="10"/>
      <c r="E19" s="1" t="s">
        <v>28</v>
      </c>
    </row>
    <row r="20" spans="2:5" x14ac:dyDescent="0.25">
      <c r="B20" s="14" t="s">
        <v>31</v>
      </c>
      <c r="C20" t="s">
        <v>9</v>
      </c>
      <c r="D20" s="4"/>
      <c r="E20" s="13"/>
    </row>
    <row r="21" spans="2:5" x14ac:dyDescent="0.25">
      <c r="B21" s="14"/>
      <c r="C21" t="s">
        <v>42</v>
      </c>
      <c r="D21" s="4"/>
      <c r="E21" s="14"/>
    </row>
    <row r="22" spans="2:5" x14ac:dyDescent="0.25">
      <c r="B22" s="14"/>
      <c r="C22" t="s">
        <v>10</v>
      </c>
      <c r="D22" s="4"/>
      <c r="E22" s="14"/>
    </row>
    <row r="23" spans="2:5" x14ac:dyDescent="0.25">
      <c r="B23" s="14"/>
      <c r="C23" t="s">
        <v>18</v>
      </c>
      <c r="D23" s="4"/>
      <c r="E23" s="14"/>
    </row>
    <row r="24" spans="2:5" x14ac:dyDescent="0.25">
      <c r="B24" s="15"/>
      <c r="C24" s="6" t="s">
        <v>13</v>
      </c>
      <c r="D24" s="7"/>
      <c r="E24" s="21">
        <v>0</v>
      </c>
    </row>
    <row r="25" spans="2:5" x14ac:dyDescent="0.25">
      <c r="B25" s="13" t="s">
        <v>22</v>
      </c>
      <c r="C25" s="2" t="s">
        <v>14</v>
      </c>
      <c r="D25" s="3"/>
      <c r="E25" s="13"/>
    </row>
    <row r="26" spans="2:5" x14ac:dyDescent="0.25">
      <c r="B26" s="15"/>
      <c r="C26" s="6" t="s">
        <v>15</v>
      </c>
      <c r="D26" s="7"/>
      <c r="E26" s="21">
        <v>0</v>
      </c>
    </row>
    <row r="27" spans="2:5" x14ac:dyDescent="0.25">
      <c r="B27" s="1" t="s">
        <v>23</v>
      </c>
      <c r="C27" s="9" t="s">
        <v>24</v>
      </c>
      <c r="D27" s="10"/>
      <c r="E27" s="21">
        <v>0</v>
      </c>
    </row>
    <row r="28" spans="2:5" x14ac:dyDescent="0.25">
      <c r="B28" s="13" t="s">
        <v>1</v>
      </c>
      <c r="C28" s="2" t="s">
        <v>16</v>
      </c>
      <c r="D28" s="3"/>
      <c r="E28" s="13"/>
    </row>
    <row r="29" spans="2:5" x14ac:dyDescent="0.25">
      <c r="B29" s="15"/>
      <c r="C29" s="6" t="s">
        <v>17</v>
      </c>
      <c r="D29" s="7"/>
      <c r="E29" s="21">
        <v>0</v>
      </c>
    </row>
    <row r="30" spans="2:5" x14ac:dyDescent="0.25">
      <c r="B30" s="1" t="s">
        <v>30</v>
      </c>
      <c r="C30" s="9" t="s">
        <v>12</v>
      </c>
      <c r="D30" s="10"/>
      <c r="E30" s="21">
        <v>0</v>
      </c>
    </row>
    <row r="32" spans="2:5" x14ac:dyDescent="0.25">
      <c r="B32" s="1"/>
      <c r="C32" s="1" t="s">
        <v>25</v>
      </c>
      <c r="D32" s="1"/>
      <c r="E32" s="16">
        <f>E24+E26+E27+E29+E30</f>
        <v>0</v>
      </c>
    </row>
    <row r="33" spans="2:6" x14ac:dyDescent="0.25">
      <c r="B33" s="1"/>
      <c r="C33" s="1" t="s">
        <v>32</v>
      </c>
      <c r="D33" s="1"/>
      <c r="E33" s="16">
        <f>E32*12</f>
        <v>0</v>
      </c>
    </row>
    <row r="35" spans="2:6" ht="30" x14ac:dyDescent="0.25">
      <c r="B35" s="8"/>
      <c r="C35" s="9"/>
      <c r="D35" s="17" t="s">
        <v>39</v>
      </c>
      <c r="E35" s="1" t="s">
        <v>33</v>
      </c>
      <c r="F35" s="1" t="s">
        <v>34</v>
      </c>
    </row>
    <row r="36" spans="2:6" x14ac:dyDescent="0.25">
      <c r="B36" s="5" t="s">
        <v>37</v>
      </c>
      <c r="C36" s="6" t="s">
        <v>38</v>
      </c>
      <c r="D36" s="7">
        <v>4</v>
      </c>
      <c r="E36" s="18">
        <v>0</v>
      </c>
      <c r="F36" s="16">
        <f>E36*D36</f>
        <v>0</v>
      </c>
    </row>
    <row r="38" spans="2:6" ht="60" x14ac:dyDescent="0.25">
      <c r="B38" s="8"/>
      <c r="C38" s="9" t="s">
        <v>26</v>
      </c>
      <c r="D38" s="17" t="s">
        <v>44</v>
      </c>
      <c r="E38" s="1" t="s">
        <v>35</v>
      </c>
      <c r="F38" s="1" t="s">
        <v>34</v>
      </c>
    </row>
    <row r="39" spans="2:6" x14ac:dyDescent="0.25">
      <c r="B39" s="8"/>
      <c r="C39" s="9" t="s">
        <v>43</v>
      </c>
      <c r="D39" s="10">
        <v>114</v>
      </c>
      <c r="E39" s="18">
        <v>0</v>
      </c>
      <c r="F39" s="16">
        <f>D39*E39</f>
        <v>0</v>
      </c>
    </row>
    <row r="41" spans="2:6" x14ac:dyDescent="0.25">
      <c r="C41" s="11" t="s">
        <v>40</v>
      </c>
    </row>
    <row r="44" spans="2:6" ht="15.75" thickBot="1" x14ac:dyDescent="0.3"/>
    <row r="45" spans="2:6" ht="16.5" thickTop="1" thickBot="1" x14ac:dyDescent="0.3">
      <c r="C45" s="19" t="s">
        <v>36</v>
      </c>
      <c r="D45" s="20">
        <f>E33+F36+F39</f>
        <v>0</v>
      </c>
    </row>
    <row r="46" spans="2:6" ht="15.75" thickTop="1" x14ac:dyDescent="0.25"/>
  </sheetData>
  <pageMargins left="0.7" right="0.7" top="0.78740157499999996" bottom="0.78740157499999996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služeb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Zdenek Slavik</dc:creator>
  <cp:lastModifiedBy>Kateřina Kroupová | URBAN LEGAL</cp:lastModifiedBy>
  <cp:lastPrinted>2024-11-27T13:22:54Z</cp:lastPrinted>
  <dcterms:created xsi:type="dcterms:W3CDTF">2024-11-26T07:20:16Z</dcterms:created>
  <dcterms:modified xsi:type="dcterms:W3CDTF">2025-10-20T09:39:32Z</dcterms:modified>
</cp:coreProperties>
</file>